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45" windowWidth="19860" windowHeight="7365" activeTab="4"/>
  </bookViews>
  <sheets>
    <sheet name="Sayfa1" sheetId="1" r:id="rId1"/>
    <sheet name="1. test sonuç" sheetId="2" r:id="rId2"/>
    <sheet name="2. test sonuç" sheetId="4" r:id="rId3"/>
    <sheet name="3.test sonuç" sheetId="5" r:id="rId4"/>
    <sheet name="ortalama" sheetId="6" r:id="rId5"/>
    <sheet name="4. test" sheetId="7" r:id="rId6"/>
  </sheets>
  <calcPr calcId="124519"/>
</workbook>
</file>

<file path=xl/calcChain.xml><?xml version="1.0" encoding="utf-8"?>
<calcChain xmlns="http://schemas.openxmlformats.org/spreadsheetml/2006/main">
  <c r="Q45" i="6"/>
  <c r="Q32"/>
  <c r="O47"/>
  <c r="O43"/>
  <c r="O40"/>
  <c r="O39"/>
  <c r="O48"/>
  <c r="O42"/>
  <c r="O44"/>
  <c r="O46"/>
  <c r="O41"/>
  <c r="O38"/>
  <c r="O33"/>
  <c r="O37"/>
  <c r="O32"/>
  <c r="O30"/>
  <c r="O36"/>
  <c r="O29"/>
  <c r="O35"/>
  <c r="O25"/>
  <c r="O34"/>
  <c r="O28"/>
  <c r="O24"/>
  <c r="O22"/>
  <c r="O31"/>
  <c r="O23"/>
  <c r="O27"/>
  <c r="O26"/>
  <c r="O7"/>
  <c r="O5"/>
  <c r="O20"/>
  <c r="O19"/>
  <c r="O4"/>
  <c r="O14"/>
  <c r="O18"/>
  <c r="O3"/>
  <c r="O17"/>
  <c r="O15"/>
  <c r="O16"/>
  <c r="O10"/>
  <c r="O8"/>
  <c r="O11"/>
  <c r="O12"/>
  <c r="O21"/>
  <c r="O9"/>
  <c r="O6"/>
  <c r="O13"/>
  <c r="O2"/>
  <c r="G47"/>
  <c r="G43"/>
  <c r="G40"/>
  <c r="G39"/>
  <c r="G48"/>
  <c r="G44"/>
  <c r="G42"/>
  <c r="G41"/>
  <c r="G46"/>
  <c r="G38"/>
  <c r="G33"/>
  <c r="G29"/>
  <c r="G37"/>
  <c r="G30"/>
  <c r="G32"/>
  <c r="G35"/>
  <c r="G36"/>
  <c r="G25"/>
  <c r="G34"/>
  <c r="G24"/>
  <c r="G28"/>
  <c r="G22"/>
  <c r="G27"/>
  <c r="G23"/>
  <c r="G26"/>
  <c r="G7"/>
  <c r="G5"/>
  <c r="G19"/>
  <c r="Q19" s="1"/>
  <c r="G20"/>
  <c r="G4"/>
  <c r="G14"/>
  <c r="G31"/>
  <c r="Q31" s="1"/>
  <c r="G3"/>
  <c r="G17"/>
  <c r="G16"/>
  <c r="G15"/>
  <c r="G18"/>
  <c r="G10"/>
  <c r="G8"/>
  <c r="G21"/>
  <c r="G6"/>
  <c r="G11"/>
  <c r="G12"/>
  <c r="G9"/>
  <c r="Q9" s="1"/>
  <c r="G2"/>
  <c r="G13"/>
  <c r="G52" i="5"/>
  <c r="G2"/>
  <c r="G7"/>
  <c r="G4"/>
  <c r="G8"/>
  <c r="G5"/>
  <c r="G6"/>
  <c r="G9"/>
  <c r="G10"/>
  <c r="G13"/>
  <c r="G12"/>
  <c r="G14"/>
  <c r="G15"/>
  <c r="G11"/>
  <c r="G17"/>
  <c r="G18"/>
  <c r="G20"/>
  <c r="G19"/>
  <c r="G21"/>
  <c r="G22"/>
  <c r="G23"/>
  <c r="G25"/>
  <c r="G24"/>
  <c r="G16"/>
  <c r="G26"/>
  <c r="G28"/>
  <c r="G27"/>
  <c r="G29"/>
  <c r="G30"/>
  <c r="G32"/>
  <c r="G36"/>
  <c r="G31"/>
  <c r="G34"/>
  <c r="G33"/>
  <c r="G35"/>
  <c r="G37"/>
  <c r="G41"/>
  <c r="G38"/>
  <c r="G40"/>
  <c r="G51"/>
  <c r="G50"/>
  <c r="G49"/>
  <c r="G48"/>
  <c r="G47"/>
  <c r="G45"/>
  <c r="G46"/>
  <c r="G43"/>
  <c r="G44"/>
  <c r="G42"/>
  <c r="G3"/>
  <c r="G36" i="4"/>
  <c r="G34"/>
  <c r="G38"/>
  <c r="G39"/>
  <c r="G40"/>
  <c r="G37"/>
  <c r="G32"/>
  <c r="G41"/>
  <c r="G33"/>
  <c r="G30"/>
  <c r="G35"/>
  <c r="G25"/>
  <c r="G24"/>
  <c r="G23"/>
  <c r="G26"/>
  <c r="G42"/>
  <c r="G28"/>
  <c r="G31"/>
  <c r="G21"/>
  <c r="G29"/>
  <c r="G43"/>
  <c r="G18"/>
  <c r="G15"/>
  <c r="G14"/>
  <c r="G16"/>
  <c r="G13"/>
  <c r="G44"/>
  <c r="G19"/>
  <c r="G9"/>
  <c r="G45"/>
  <c r="G20"/>
  <c r="G12"/>
  <c r="G46"/>
  <c r="G11"/>
  <c r="G8"/>
  <c r="G47"/>
  <c r="G5"/>
  <c r="G48"/>
  <c r="G49"/>
  <c r="G17"/>
  <c r="G22"/>
  <c r="G10"/>
  <c r="G7"/>
  <c r="G6"/>
  <c r="G2"/>
  <c r="G50"/>
  <c r="G3"/>
  <c r="G4"/>
  <c r="G51"/>
  <c r="G52"/>
  <c r="G6" i="2"/>
  <c r="G2"/>
  <c r="G5"/>
  <c r="G4"/>
  <c r="G9"/>
  <c r="G7"/>
  <c r="G3"/>
  <c r="G13"/>
  <c r="G12"/>
  <c r="G10"/>
  <c r="G16"/>
  <c r="G26"/>
  <c r="G14"/>
  <c r="G11"/>
  <c r="G15"/>
  <c r="G23"/>
  <c r="G17"/>
  <c r="G20"/>
  <c r="G25"/>
  <c r="G18"/>
  <c r="G21"/>
  <c r="G19"/>
  <c r="G22"/>
  <c r="G24"/>
  <c r="G27"/>
  <c r="G36"/>
  <c r="G28"/>
  <c r="G33"/>
  <c r="G31"/>
  <c r="G35"/>
  <c r="G52"/>
  <c r="G42"/>
  <c r="G40"/>
  <c r="G47"/>
  <c r="G41"/>
  <c r="G48"/>
  <c r="G49"/>
  <c r="G46"/>
  <c r="G45"/>
  <c r="G34"/>
  <c r="G29"/>
  <c r="G30"/>
  <c r="G32"/>
  <c r="G37"/>
  <c r="G51"/>
  <c r="G38"/>
  <c r="G43"/>
  <c r="G44"/>
  <c r="G50"/>
  <c r="G8"/>
  <c r="Q22" i="6" l="1"/>
  <c r="Q38"/>
  <c r="Q15"/>
  <c r="Q39"/>
  <c r="Q6"/>
  <c r="Q18"/>
  <c r="Q20"/>
  <c r="Q28"/>
  <c r="Q37"/>
  <c r="Q48"/>
  <c r="Q47"/>
  <c r="Q33"/>
  <c r="Q41"/>
  <c r="Q26"/>
  <c r="Q13"/>
  <c r="Q10"/>
  <c r="Q17"/>
  <c r="Q7"/>
  <c r="Q25"/>
  <c r="Q30"/>
  <c r="Q43"/>
  <c r="Q14"/>
  <c r="Q3"/>
  <c r="Q34"/>
  <c r="Q40"/>
  <c r="Q12"/>
  <c r="Q16"/>
  <c r="Q2"/>
  <c r="Q23"/>
  <c r="Q29"/>
  <c r="Q11"/>
  <c r="Q4"/>
  <c r="Q46"/>
  <c r="Q8"/>
  <c r="Q5"/>
  <c r="Q27"/>
  <c r="Q44"/>
  <c r="Q21"/>
  <c r="Q42"/>
  <c r="Q36"/>
  <c r="Q24"/>
  <c r="Q35"/>
</calcChain>
</file>

<file path=xl/sharedStrings.xml><?xml version="1.0" encoding="utf-8"?>
<sst xmlns="http://schemas.openxmlformats.org/spreadsheetml/2006/main" count="933" uniqueCount="103">
  <si>
    <t>GALATASARAY</t>
  </si>
  <si>
    <t>HKE 2-</t>
  </si>
  <si>
    <t>AHMET YUMRUKAYA/CEM YILMAZ</t>
  </si>
  <si>
    <t>FENERBAHÇE</t>
  </si>
  <si>
    <t>E 2-</t>
  </si>
  <si>
    <t>İSMAİL BEKİROĞLU/SELAHATTİN GÜRSOY</t>
  </si>
  <si>
    <t>HKEU23 2-</t>
  </si>
  <si>
    <t>FATİH ÜNSAL/MERT KAAN KARTAL</t>
  </si>
  <si>
    <t>BAYRAM SÖNMEZ/NADİR ŞAHİN</t>
  </si>
  <si>
    <t>U23E 2-</t>
  </si>
  <si>
    <t>GÖKHAN GÜVEN/EREN CAN ASLAN</t>
  </si>
  <si>
    <t>ALİHAN SUNGURLU/UTKU KANIBELLİ</t>
  </si>
  <si>
    <t>CENGİZHAN SUNGURLU/İSA SAY</t>
  </si>
  <si>
    <t>GE 2-</t>
  </si>
  <si>
    <t>ENSAR YILDIRIM/KEMAL ÖZDEMİR</t>
  </si>
  <si>
    <t>TOLGA ŞAHİNOĞLU/ONAT KAZAKLI</t>
  </si>
  <si>
    <t>KAAN BAĞ/ÖMER ÖZTÜRK</t>
  </si>
  <si>
    <t>E 1X</t>
  </si>
  <si>
    <t>FUAD RAFAİL</t>
  </si>
  <si>
    <t>BARIŞ ERTÜRK/EMRE OĞUZ</t>
  </si>
  <si>
    <t>EMRE AÇAR/BERKCAN TAMAS</t>
  </si>
  <si>
    <t>BURAK ÖZDEMİR/M. ERKAN GÖKTAŞ</t>
  </si>
  <si>
    <t>HKEU23 1X</t>
  </si>
  <si>
    <t>ENES YENİPAZARLI</t>
  </si>
  <si>
    <t>DENİZ EVREN KAYA/ENES GÖK</t>
  </si>
  <si>
    <t>HKE 1X</t>
  </si>
  <si>
    <t>UĞUR ÖZCAN</t>
  </si>
  <si>
    <t>U23E 1X</t>
  </si>
  <si>
    <t>ÖMER ÖNER</t>
  </si>
  <si>
    <t>SABRİ SEVNİŞ</t>
  </si>
  <si>
    <t>HÜSEYİN KANDEMİR</t>
  </si>
  <si>
    <t>GE 1X</t>
  </si>
  <si>
    <t>NAİM TALHA GÜNEŞ</t>
  </si>
  <si>
    <t>SERHAT SARPKAYA/ÖMER BASIÇ</t>
  </si>
  <si>
    <t>AYDIN İNANÇ ŞAHİN</t>
  </si>
  <si>
    <t>BİLAL KARADEMİR</t>
  </si>
  <si>
    <t>EMRE YİĞİT HAYMANA</t>
  </si>
  <si>
    <t>ENES KUŞKU</t>
  </si>
  <si>
    <t>YE 1X</t>
  </si>
  <si>
    <t>ŞEFİK ÇAKMAK</t>
  </si>
  <si>
    <t>SELÇUK KESKİN</t>
  </si>
  <si>
    <t>MİRAÇ CAN ALKAYA</t>
  </si>
  <si>
    <t>KAMİL OKAN EMANET</t>
  </si>
  <si>
    <t>BORA ÖZGE</t>
  </si>
  <si>
    <t>RİZE GENÇLİK</t>
  </si>
  <si>
    <t>İZZET YILDIZ/BERKAY TOPÇU</t>
  </si>
  <si>
    <t>SAKARYA</t>
  </si>
  <si>
    <t>U23K 2-</t>
  </si>
  <si>
    <t>SEDEF ÖZALP/AYŞE ECE ARTAN</t>
  </si>
  <si>
    <t>U23K 1X</t>
  </si>
  <si>
    <t>NİSA ARICI</t>
  </si>
  <si>
    <t>GK 1X</t>
  </si>
  <si>
    <t>ŞEVVAL KOÇ</t>
  </si>
  <si>
    <t>YK 1X</t>
  </si>
  <si>
    <t>MİRAY KASAP</t>
  </si>
  <si>
    <t>MERVENUR USLU</t>
  </si>
  <si>
    <t>İPEK BEŞLİ</t>
  </si>
  <si>
    <t>TUVANA SU DİKBAYIR</t>
  </si>
  <si>
    <t>AZRA ALKAN</t>
  </si>
  <si>
    <t>GK 2-</t>
  </si>
  <si>
    <t>EREM DOMURCUK/SERAP BAŞ</t>
  </si>
  <si>
    <t>BEHLÜL UYAR</t>
  </si>
  <si>
    <t>HAMZA MERT AVUNDUK</t>
  </si>
  <si>
    <t>DORA ÇELEBİ</t>
  </si>
  <si>
    <t>CEM AVAT</t>
  </si>
  <si>
    <t>SAYD UŞURMA DZUMSOY</t>
  </si>
  <si>
    <t>ÖMER ARSLAN</t>
  </si>
  <si>
    <t>BERRE BALTAOĞLU/EDANUR GÖNEÇ</t>
  </si>
  <si>
    <t>DEFNE USTA</t>
  </si>
  <si>
    <t>ELİFNUR SURİ</t>
  </si>
  <si>
    <t>NİZAM ERDOĞAN</t>
  </si>
  <si>
    <t>1. TEST START</t>
  </si>
  <si>
    <t>AHMET YUMRUKAYA(71,6)/CEM YILMAZ(71,9)</t>
  </si>
  <si>
    <t>BAYRAM SÖNMEZ(72,0)/NADİR ŞAHİN(72,0)</t>
  </si>
  <si>
    <t>MERVENUR USLU(59,1)</t>
  </si>
  <si>
    <t>EMRE AÇAR(73,4)/BERKCAN TAMAS(71,6)</t>
  </si>
  <si>
    <t>DORA ÇELEBİ(73,4)</t>
  </si>
  <si>
    <t>HAMZA MERT AVUNDUK(74,3)</t>
  </si>
  <si>
    <t>ENES KUŞKU(74,7)</t>
  </si>
  <si>
    <t>HÜSEYİN KANDEMİR(74,5)</t>
  </si>
  <si>
    <t>EMRE YİĞİT HAYMANA(74,5)</t>
  </si>
  <si>
    <t>ENES YENİPAZARLI(73,4)</t>
  </si>
  <si>
    <t>UĞUR ÖZCAN(72,4)</t>
  </si>
  <si>
    <t>ŞEFİK ÇAKMAK(66,7)</t>
  </si>
  <si>
    <t>MİRAÇ CAN ALKAYA(69,5)</t>
  </si>
  <si>
    <t>DENİZ EVREN KAYA(75,4)/ENES GÖK(71,4)</t>
  </si>
  <si>
    <t>SELÇUK KESKİN(71,4)</t>
  </si>
  <si>
    <t>FATİH ÜNSAL(71,9)/MERT  KARTAL(71,8)</t>
  </si>
  <si>
    <t>BURAK ÖZDEMİR(71,8)/ERKAN GÖKTAŞ(74,3)</t>
  </si>
  <si>
    <t>SABRİ SEVNİŞ(74,5)</t>
  </si>
  <si>
    <t>2. test start listesi</t>
  </si>
  <si>
    <t>1. test sonuç</t>
  </si>
  <si>
    <t>OKAN EMANET</t>
  </si>
  <si>
    <t>CEM AVAT(61,8)</t>
  </si>
  <si>
    <t>3. test sonuç</t>
  </si>
  <si>
    <t>İSMAİL BEKİROĞLU/İNANÇ ŞAHİN</t>
  </si>
  <si>
    <t>4. test start (25.02.2017 9.00 start)</t>
  </si>
  <si>
    <t>1. TEST</t>
  </si>
  <si>
    <t>3. TEST</t>
  </si>
  <si>
    <t>ORT.</t>
  </si>
  <si>
    <t>BAŞ. SIRA</t>
  </si>
  <si>
    <t>HEPSİ</t>
  </si>
  <si>
    <t>23-24.02.2017</t>
  </si>
</sst>
</file>

<file path=xl/styles.xml><?xml version="1.0" encoding="utf-8"?>
<styleSheet xmlns="http://schemas.openxmlformats.org/spreadsheetml/2006/main">
  <numFmts count="2">
    <numFmt numFmtId="164" formatCode="hh:mm;@"/>
    <numFmt numFmtId="165" formatCode="mm:ss.0;@"/>
  </numFmts>
  <fonts count="6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/>
    <xf numFmtId="0" fontId="0" fillId="0" borderId="0" xfId="0" applyAlignment="1"/>
    <xf numFmtId="0" fontId="2" fillId="0" borderId="0" xfId="0" applyFont="1" applyAlignment="1"/>
    <xf numFmtId="0" fontId="2" fillId="0" borderId="1" xfId="0" applyFont="1" applyBorder="1" applyAlignment="1"/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Fon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7" fontId="0" fillId="0" borderId="1" xfId="0" applyNumberFormat="1" applyFont="1" applyBorder="1" applyAlignment="1"/>
    <xf numFmtId="47" fontId="0" fillId="0" borderId="0" xfId="0" applyNumberFormat="1" applyFont="1" applyBorder="1" applyAlignment="1"/>
    <xf numFmtId="0" fontId="0" fillId="0" borderId="1" xfId="0" applyBorder="1" applyAlignment="1"/>
    <xf numFmtId="0" fontId="3" fillId="0" borderId="0" xfId="0" applyFont="1" applyAlignment="1"/>
    <xf numFmtId="0" fontId="1" fillId="0" borderId="0" xfId="0" applyFont="1" applyAlignment="1"/>
    <xf numFmtId="47" fontId="0" fillId="0" borderId="1" xfId="0" applyNumberFormat="1" applyBorder="1" applyAlignment="1"/>
    <xf numFmtId="47" fontId="0" fillId="0" borderId="0" xfId="0" applyNumberFormat="1" applyAlignment="1"/>
    <xf numFmtId="20" fontId="0" fillId="0" borderId="0" xfId="0" applyNumberFormat="1" applyAlignment="1"/>
    <xf numFmtId="165" fontId="1" fillId="0" borderId="1" xfId="0" applyNumberFormat="1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47" fontId="0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/>
    <xf numFmtId="0" fontId="4" fillId="0" borderId="0" xfId="0" applyFont="1" applyAlignment="1"/>
    <xf numFmtId="47" fontId="1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47" fontId="1" fillId="0" borderId="1" xfId="0" applyNumberFormat="1" applyFont="1" applyBorder="1" applyAlignment="1"/>
    <xf numFmtId="47" fontId="1" fillId="0" borderId="0" xfId="0" applyNumberFormat="1" applyFont="1" applyBorder="1" applyAlignme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opLeftCell="A40" zoomScale="115" zoomScaleNormal="115" workbookViewId="0">
      <selection activeCell="A40" sqref="A1:XFD1048576"/>
    </sheetView>
  </sheetViews>
  <sheetFormatPr defaultColWidth="8.28515625" defaultRowHeight="15"/>
  <cols>
    <col min="1" max="1" width="3.42578125" style="7" bestFit="1" customWidth="1"/>
    <col min="2" max="2" width="14.5703125" style="11" bestFit="1" customWidth="1"/>
    <col min="3" max="3" width="11.28515625" style="11" bestFit="1" customWidth="1"/>
    <col min="4" max="4" width="40.42578125" style="11" bestFit="1" customWidth="1"/>
    <col min="5" max="5" width="8" style="7" bestFit="1" customWidth="1"/>
    <col min="6" max="16384" width="8.28515625" style="7"/>
  </cols>
  <sheetData>
    <row r="1" spans="1:5">
      <c r="B1" s="10" t="s">
        <v>71</v>
      </c>
    </row>
    <row r="2" spans="1:5" ht="9.75" customHeight="1"/>
    <row r="3" spans="1:5">
      <c r="A3" s="9">
        <v>1</v>
      </c>
      <c r="B3" s="12" t="s">
        <v>0</v>
      </c>
      <c r="C3" s="12" t="s">
        <v>1</v>
      </c>
      <c r="D3" s="12" t="s">
        <v>2</v>
      </c>
      <c r="E3" s="8">
        <v>0.375</v>
      </c>
    </row>
    <row r="4" spans="1:5">
      <c r="A4" s="9">
        <v>2</v>
      </c>
      <c r="B4" s="12" t="s">
        <v>3</v>
      </c>
      <c r="C4" s="12" t="s">
        <v>4</v>
      </c>
      <c r="D4" s="12" t="s">
        <v>5</v>
      </c>
      <c r="E4" s="8">
        <v>0.3756944444444445</v>
      </c>
    </row>
    <row r="5" spans="1:5">
      <c r="A5" s="9">
        <v>3</v>
      </c>
      <c r="B5" s="12" t="s">
        <v>3</v>
      </c>
      <c r="C5" s="12" t="s">
        <v>6</v>
      </c>
      <c r="D5" s="12" t="s">
        <v>7</v>
      </c>
      <c r="E5" s="8">
        <v>0.37638888888888899</v>
      </c>
    </row>
    <row r="6" spans="1:5">
      <c r="A6" s="9">
        <v>4</v>
      </c>
      <c r="B6" s="12" t="s">
        <v>0</v>
      </c>
      <c r="C6" s="12" t="s">
        <v>1</v>
      </c>
      <c r="D6" s="12" t="s">
        <v>8</v>
      </c>
      <c r="E6" s="8">
        <v>0.37708333333333299</v>
      </c>
    </row>
    <row r="7" spans="1:5">
      <c r="A7" s="9">
        <v>5</v>
      </c>
      <c r="B7" s="12" t="s">
        <v>3</v>
      </c>
      <c r="C7" s="12" t="s">
        <v>9</v>
      </c>
      <c r="D7" s="12" t="s">
        <v>10</v>
      </c>
      <c r="E7" s="8">
        <v>0.37777777777777799</v>
      </c>
    </row>
    <row r="8" spans="1:5">
      <c r="A8" s="9">
        <v>6</v>
      </c>
      <c r="B8" s="12" t="s">
        <v>0</v>
      </c>
      <c r="C8" s="12" t="s">
        <v>9</v>
      </c>
      <c r="D8" s="12" t="s">
        <v>11</v>
      </c>
      <c r="E8" s="8">
        <v>0.37847222222222199</v>
      </c>
    </row>
    <row r="9" spans="1:5">
      <c r="A9" s="9">
        <v>7</v>
      </c>
      <c r="B9" s="12" t="s">
        <v>0</v>
      </c>
      <c r="C9" s="12" t="s">
        <v>4</v>
      </c>
      <c r="D9" s="12" t="s">
        <v>12</v>
      </c>
      <c r="E9" s="8">
        <v>0.37916666666666698</v>
      </c>
    </row>
    <row r="10" spans="1:5">
      <c r="A10" s="9">
        <v>8</v>
      </c>
      <c r="B10" s="12" t="s">
        <v>3</v>
      </c>
      <c r="C10" s="12" t="s">
        <v>4</v>
      </c>
      <c r="D10" s="12" t="s">
        <v>15</v>
      </c>
      <c r="E10" s="8">
        <v>0.37986111111111098</v>
      </c>
    </row>
    <row r="11" spans="1:5">
      <c r="A11" s="9">
        <v>9</v>
      </c>
      <c r="B11" s="12" t="s">
        <v>0</v>
      </c>
      <c r="C11" s="12" t="s">
        <v>13</v>
      </c>
      <c r="D11" s="12" t="s">
        <v>14</v>
      </c>
      <c r="E11" s="8">
        <v>0.38055555555555598</v>
      </c>
    </row>
    <row r="12" spans="1:5">
      <c r="A12" s="9">
        <v>10</v>
      </c>
      <c r="B12" s="12" t="s">
        <v>0</v>
      </c>
      <c r="C12" s="12" t="s">
        <v>13</v>
      </c>
      <c r="D12" s="12" t="s">
        <v>16</v>
      </c>
      <c r="E12" s="8">
        <v>0.38124999999999998</v>
      </c>
    </row>
    <row r="13" spans="1:5">
      <c r="A13" s="9">
        <v>11</v>
      </c>
      <c r="B13" s="12" t="s">
        <v>0</v>
      </c>
      <c r="C13" s="12" t="s">
        <v>13</v>
      </c>
      <c r="D13" s="12" t="s">
        <v>19</v>
      </c>
      <c r="E13" s="8">
        <v>0.38194444444444497</v>
      </c>
    </row>
    <row r="14" spans="1:5">
      <c r="A14" s="9">
        <v>12</v>
      </c>
      <c r="B14" s="12" t="s">
        <v>3</v>
      </c>
      <c r="C14" s="12" t="s">
        <v>6</v>
      </c>
      <c r="D14" s="12" t="s">
        <v>20</v>
      </c>
      <c r="E14" s="8">
        <v>0.38263888888888897</v>
      </c>
    </row>
    <row r="15" spans="1:5">
      <c r="A15" s="9">
        <v>13</v>
      </c>
      <c r="B15" s="12" t="s">
        <v>0</v>
      </c>
      <c r="C15" s="12" t="s">
        <v>1</v>
      </c>
      <c r="D15" s="12" t="s">
        <v>21</v>
      </c>
      <c r="E15" s="8">
        <v>0.38333333333333403</v>
      </c>
    </row>
    <row r="16" spans="1:5">
      <c r="A16" s="9">
        <v>14</v>
      </c>
      <c r="B16" s="12" t="s">
        <v>0</v>
      </c>
      <c r="C16" s="12" t="s">
        <v>13</v>
      </c>
      <c r="D16" s="12" t="s">
        <v>24</v>
      </c>
      <c r="E16" s="8">
        <v>0.38402777777777802</v>
      </c>
    </row>
    <row r="17" spans="1:5">
      <c r="A17" s="9">
        <v>15</v>
      </c>
      <c r="B17" s="12" t="s">
        <v>3</v>
      </c>
      <c r="C17" s="12" t="s">
        <v>17</v>
      </c>
      <c r="D17" s="12" t="s">
        <v>18</v>
      </c>
      <c r="E17" s="8">
        <v>0.38472222222222302</v>
      </c>
    </row>
    <row r="18" spans="1:5">
      <c r="A18" s="9">
        <v>16</v>
      </c>
      <c r="B18" s="12" t="s">
        <v>0</v>
      </c>
      <c r="C18" s="12" t="s">
        <v>22</v>
      </c>
      <c r="D18" s="12" t="s">
        <v>23</v>
      </c>
      <c r="E18" s="8">
        <v>0.38541666666666802</v>
      </c>
    </row>
    <row r="19" spans="1:5">
      <c r="A19" s="9">
        <v>17</v>
      </c>
      <c r="B19" s="12" t="s">
        <v>0</v>
      </c>
      <c r="C19" s="12" t="s">
        <v>25</v>
      </c>
      <c r="D19" s="12" t="s">
        <v>26</v>
      </c>
      <c r="E19" s="8">
        <v>0.38611111111111202</v>
      </c>
    </row>
    <row r="20" spans="1:5">
      <c r="A20" s="9">
        <v>18</v>
      </c>
      <c r="B20" s="12" t="s">
        <v>0</v>
      </c>
      <c r="C20" s="12" t="s">
        <v>25</v>
      </c>
      <c r="D20" s="12" t="s">
        <v>30</v>
      </c>
      <c r="E20" s="8">
        <v>0.38680555555555701</v>
      </c>
    </row>
    <row r="21" spans="1:5">
      <c r="A21" s="9">
        <v>19</v>
      </c>
      <c r="B21" s="12" t="s">
        <v>0</v>
      </c>
      <c r="C21" s="12" t="s">
        <v>25</v>
      </c>
      <c r="D21" s="12" t="s">
        <v>37</v>
      </c>
      <c r="E21" s="8">
        <v>0.38750000000000101</v>
      </c>
    </row>
    <row r="22" spans="1:5">
      <c r="A22" s="9">
        <v>20</v>
      </c>
      <c r="B22" s="12" t="s">
        <v>0</v>
      </c>
      <c r="C22" s="12" t="s">
        <v>27</v>
      </c>
      <c r="D22" s="12" t="s">
        <v>28</v>
      </c>
      <c r="E22" s="8">
        <v>0.38819444444444601</v>
      </c>
    </row>
    <row r="23" spans="1:5">
      <c r="A23" s="9">
        <v>21</v>
      </c>
      <c r="B23" s="12" t="s">
        <v>0</v>
      </c>
      <c r="C23" s="12" t="s">
        <v>22</v>
      </c>
      <c r="D23" s="12" t="s">
        <v>29</v>
      </c>
      <c r="E23" s="8">
        <v>0.38888888888889001</v>
      </c>
    </row>
    <row r="24" spans="1:5">
      <c r="A24" s="9">
        <v>22</v>
      </c>
      <c r="B24" s="12" t="s">
        <v>0</v>
      </c>
      <c r="C24" s="12" t="s">
        <v>31</v>
      </c>
      <c r="D24" s="12" t="s">
        <v>32</v>
      </c>
      <c r="E24" s="8">
        <v>0.389583333333334</v>
      </c>
    </row>
    <row r="25" spans="1:5">
      <c r="A25" s="9">
        <v>23</v>
      </c>
      <c r="B25" s="12" t="s">
        <v>0</v>
      </c>
      <c r="C25" s="12" t="s">
        <v>13</v>
      </c>
      <c r="D25" s="12" t="s">
        <v>33</v>
      </c>
      <c r="E25" s="8">
        <v>0.390277777777779</v>
      </c>
    </row>
    <row r="26" spans="1:5">
      <c r="A26" s="9">
        <v>24</v>
      </c>
      <c r="B26" s="12" t="s">
        <v>3</v>
      </c>
      <c r="C26" s="12" t="s">
        <v>31</v>
      </c>
      <c r="D26" s="12" t="s">
        <v>34</v>
      </c>
      <c r="E26" s="8">
        <v>0.390972222222223</v>
      </c>
    </row>
    <row r="27" spans="1:5">
      <c r="A27" s="9">
        <v>25</v>
      </c>
      <c r="B27" s="12" t="s">
        <v>0</v>
      </c>
      <c r="C27" s="12" t="s">
        <v>27</v>
      </c>
      <c r="D27" s="12" t="s">
        <v>35</v>
      </c>
      <c r="E27" s="8">
        <v>0.391666666666668</v>
      </c>
    </row>
    <row r="28" spans="1:5">
      <c r="A28" s="9">
        <v>26</v>
      </c>
      <c r="B28" s="12" t="s">
        <v>3</v>
      </c>
      <c r="C28" s="12" t="s">
        <v>22</v>
      </c>
      <c r="D28" s="12" t="s">
        <v>36</v>
      </c>
      <c r="E28" s="8">
        <v>0.39236111111111199</v>
      </c>
    </row>
    <row r="29" spans="1:5">
      <c r="A29" s="9">
        <v>27</v>
      </c>
      <c r="B29" s="12" t="s">
        <v>0</v>
      </c>
      <c r="C29" s="12" t="s">
        <v>38</v>
      </c>
      <c r="D29" s="12" t="s">
        <v>39</v>
      </c>
      <c r="E29" s="8">
        <v>0.39305555555555699</v>
      </c>
    </row>
    <row r="30" spans="1:5">
      <c r="A30" s="9">
        <v>28</v>
      </c>
      <c r="B30" s="12" t="s">
        <v>0</v>
      </c>
      <c r="C30" s="12" t="s">
        <v>31</v>
      </c>
      <c r="D30" s="12" t="s">
        <v>40</v>
      </c>
      <c r="E30" s="8">
        <v>0.39375000000000099</v>
      </c>
    </row>
    <row r="31" spans="1:5">
      <c r="A31" s="9">
        <v>29</v>
      </c>
      <c r="B31" s="12" t="s">
        <v>0</v>
      </c>
      <c r="C31" s="12" t="s">
        <v>38</v>
      </c>
      <c r="D31" s="12" t="s">
        <v>41</v>
      </c>
      <c r="E31" s="8">
        <v>0.39444444444444599</v>
      </c>
    </row>
    <row r="32" spans="1:5">
      <c r="A32" s="9">
        <v>30</v>
      </c>
      <c r="B32" s="12" t="s">
        <v>0</v>
      </c>
      <c r="C32" s="12" t="s">
        <v>38</v>
      </c>
      <c r="D32" s="12" t="s">
        <v>42</v>
      </c>
      <c r="E32" s="8">
        <v>0.39513888888888998</v>
      </c>
    </row>
    <row r="33" spans="1:5">
      <c r="A33" s="9">
        <v>31</v>
      </c>
      <c r="B33" s="12" t="s">
        <v>3</v>
      </c>
      <c r="C33" s="12" t="s">
        <v>38</v>
      </c>
      <c r="D33" s="12" t="s">
        <v>43</v>
      </c>
      <c r="E33" s="8">
        <v>0.39583333333333498</v>
      </c>
    </row>
    <row r="34" spans="1:5">
      <c r="A34" s="9">
        <v>32</v>
      </c>
      <c r="B34" s="12" t="s">
        <v>44</v>
      </c>
      <c r="C34" s="12" t="s">
        <v>13</v>
      </c>
      <c r="D34" s="12" t="s">
        <v>45</v>
      </c>
      <c r="E34" s="8">
        <v>0.39652777777777898</v>
      </c>
    </row>
    <row r="35" spans="1:5">
      <c r="A35" s="9">
        <v>33</v>
      </c>
      <c r="B35" s="12" t="s">
        <v>46</v>
      </c>
      <c r="C35" s="12" t="s">
        <v>47</v>
      </c>
      <c r="D35" s="12" t="s">
        <v>48</v>
      </c>
      <c r="E35" s="8">
        <v>0.39722222222222398</v>
      </c>
    </row>
    <row r="36" spans="1:5">
      <c r="A36" s="9">
        <v>34</v>
      </c>
      <c r="B36" s="12" t="s">
        <v>0</v>
      </c>
      <c r="C36" s="12" t="s">
        <v>49</v>
      </c>
      <c r="D36" s="12" t="s">
        <v>50</v>
      </c>
      <c r="E36" s="8">
        <v>0.39791666666666797</v>
      </c>
    </row>
    <row r="37" spans="1:5">
      <c r="A37" s="9">
        <v>35</v>
      </c>
      <c r="B37" s="12" t="s">
        <v>46</v>
      </c>
      <c r="C37" s="12" t="s">
        <v>51</v>
      </c>
      <c r="D37" s="12" t="s">
        <v>52</v>
      </c>
      <c r="E37" s="8">
        <v>0.39861111111111303</v>
      </c>
    </row>
    <row r="38" spans="1:5">
      <c r="A38" s="9">
        <v>36</v>
      </c>
      <c r="B38" s="12" t="s">
        <v>0</v>
      </c>
      <c r="C38" s="12" t="s">
        <v>53</v>
      </c>
      <c r="D38" s="12" t="s">
        <v>54</v>
      </c>
      <c r="E38" s="8">
        <v>0.39930555555555702</v>
      </c>
    </row>
    <row r="39" spans="1:5">
      <c r="A39" s="9">
        <v>37</v>
      </c>
      <c r="B39" s="12" t="s">
        <v>0</v>
      </c>
      <c r="C39" s="12" t="s">
        <v>51</v>
      </c>
      <c r="D39" s="12" t="s">
        <v>55</v>
      </c>
      <c r="E39" s="8">
        <v>0.40000000000000202</v>
      </c>
    </row>
    <row r="40" spans="1:5">
      <c r="A40" s="9">
        <v>38</v>
      </c>
      <c r="B40" s="12" t="s">
        <v>46</v>
      </c>
      <c r="C40" s="12" t="s">
        <v>53</v>
      </c>
      <c r="D40" s="12" t="s">
        <v>56</v>
      </c>
      <c r="E40" s="8">
        <v>0.40069444444444602</v>
      </c>
    </row>
    <row r="41" spans="1:5">
      <c r="A41" s="9">
        <v>39</v>
      </c>
      <c r="B41" s="12" t="s">
        <v>46</v>
      </c>
      <c r="C41" s="12" t="s">
        <v>53</v>
      </c>
      <c r="D41" s="12" t="s">
        <v>57</v>
      </c>
      <c r="E41" s="8">
        <v>0.40138888888889102</v>
      </c>
    </row>
    <row r="42" spans="1:5">
      <c r="A42" s="9">
        <v>40</v>
      </c>
      <c r="B42" s="12" t="s">
        <v>46</v>
      </c>
      <c r="C42" s="12" t="s">
        <v>53</v>
      </c>
      <c r="D42" s="12" t="s">
        <v>58</v>
      </c>
      <c r="E42" s="8">
        <v>0.40208333333333501</v>
      </c>
    </row>
    <row r="43" spans="1:5">
      <c r="A43" s="9">
        <v>41</v>
      </c>
      <c r="B43" s="12" t="s">
        <v>46</v>
      </c>
      <c r="C43" s="12" t="s">
        <v>59</v>
      </c>
      <c r="D43" s="12" t="s">
        <v>60</v>
      </c>
      <c r="E43" s="8">
        <v>0.40277777777778001</v>
      </c>
    </row>
    <row r="44" spans="1:5">
      <c r="A44" s="9">
        <v>42</v>
      </c>
      <c r="B44" s="12" t="s">
        <v>3</v>
      </c>
      <c r="C44" s="12" t="s">
        <v>31</v>
      </c>
      <c r="D44" s="12" t="s">
        <v>61</v>
      </c>
      <c r="E44" s="8">
        <v>0.40347222222222401</v>
      </c>
    </row>
    <row r="45" spans="1:5">
      <c r="A45" s="9">
        <v>43</v>
      </c>
      <c r="B45" s="12" t="s">
        <v>3</v>
      </c>
      <c r="C45" s="12" t="s">
        <v>31</v>
      </c>
      <c r="D45" s="12" t="s">
        <v>62</v>
      </c>
      <c r="E45" s="8">
        <v>0.40416666666666901</v>
      </c>
    </row>
    <row r="46" spans="1:5">
      <c r="A46" s="9">
        <v>44</v>
      </c>
      <c r="B46" s="12" t="s">
        <v>3</v>
      </c>
      <c r="C46" s="12" t="s">
        <v>31</v>
      </c>
      <c r="D46" s="12" t="s">
        <v>63</v>
      </c>
      <c r="E46" s="8">
        <v>0.404861111111113</v>
      </c>
    </row>
    <row r="47" spans="1:5">
      <c r="A47" s="9">
        <v>45</v>
      </c>
      <c r="B47" s="12" t="s">
        <v>3</v>
      </c>
      <c r="C47" s="12" t="s">
        <v>31</v>
      </c>
      <c r="D47" s="12" t="s">
        <v>64</v>
      </c>
      <c r="E47" s="8">
        <v>0.405555555555558</v>
      </c>
    </row>
    <row r="48" spans="1:5">
      <c r="A48" s="9">
        <v>46</v>
      </c>
      <c r="B48" s="12" t="s">
        <v>3</v>
      </c>
      <c r="C48" s="12" t="s">
        <v>31</v>
      </c>
      <c r="D48" s="12" t="s">
        <v>65</v>
      </c>
      <c r="E48" s="8">
        <v>0.406250000000002</v>
      </c>
    </row>
    <row r="49" spans="1:5">
      <c r="A49" s="9">
        <v>47</v>
      </c>
      <c r="B49" s="12" t="s">
        <v>44</v>
      </c>
      <c r="C49" s="12" t="s">
        <v>31</v>
      </c>
      <c r="D49" s="12" t="s">
        <v>66</v>
      </c>
      <c r="E49" s="8">
        <v>0.406944444444447</v>
      </c>
    </row>
    <row r="50" spans="1:5">
      <c r="A50" s="9">
        <v>48</v>
      </c>
      <c r="B50" s="12" t="s">
        <v>0</v>
      </c>
      <c r="C50" s="12" t="s">
        <v>59</v>
      </c>
      <c r="D50" s="12" t="s">
        <v>67</v>
      </c>
      <c r="E50" s="8">
        <v>0.40763888888889099</v>
      </c>
    </row>
    <row r="51" spans="1:5">
      <c r="A51" s="9">
        <v>49</v>
      </c>
      <c r="B51" s="12" t="s">
        <v>3</v>
      </c>
      <c r="C51" s="12" t="s">
        <v>51</v>
      </c>
      <c r="D51" s="12" t="s">
        <v>68</v>
      </c>
      <c r="E51" s="8">
        <v>0.40833333333333599</v>
      </c>
    </row>
    <row r="52" spans="1:5">
      <c r="A52" s="9">
        <v>50</v>
      </c>
      <c r="B52" s="12" t="s">
        <v>3</v>
      </c>
      <c r="C52" s="12" t="s">
        <v>51</v>
      </c>
      <c r="D52" s="12" t="s">
        <v>69</v>
      </c>
      <c r="E52" s="8">
        <v>0.40902777777777999</v>
      </c>
    </row>
    <row r="53" spans="1:5">
      <c r="A53" s="9">
        <v>51</v>
      </c>
      <c r="B53" s="12" t="s">
        <v>44</v>
      </c>
      <c r="C53" s="12" t="s">
        <v>38</v>
      </c>
      <c r="D53" s="12" t="s">
        <v>70</v>
      </c>
      <c r="E53" s="8">
        <v>0.40972222222222499</v>
      </c>
    </row>
  </sheetData>
  <pageMargins left="0.70866141732283472" right="0.70866141732283472" top="0.55118110236220474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topLeftCell="A16" workbookViewId="0">
      <selection activeCell="A16" sqref="A1:G1048576"/>
    </sheetView>
  </sheetViews>
  <sheetFormatPr defaultColWidth="8.28515625" defaultRowHeight="15"/>
  <cols>
    <col min="1" max="1" width="3.28515625" style="2" bestFit="1" customWidth="1"/>
    <col min="2" max="2" width="11.42578125" style="3" bestFit="1" customWidth="1"/>
    <col min="3" max="3" width="9.5703125" style="3" bestFit="1" customWidth="1"/>
    <col min="4" max="4" width="40.42578125" style="5" bestFit="1" customWidth="1"/>
    <col min="5" max="5" width="7.85546875" style="5" bestFit="1" customWidth="1"/>
    <col min="6" max="7" width="10.28515625" style="14" customWidth="1"/>
    <col min="8" max="16384" width="8.28515625" style="2"/>
  </cols>
  <sheetData>
    <row r="1" spans="1:7" ht="18.75">
      <c r="D1" s="16" t="s">
        <v>91</v>
      </c>
    </row>
    <row r="2" spans="1:7" ht="15.75">
      <c r="A2" s="1">
        <v>1</v>
      </c>
      <c r="B2" s="4" t="s">
        <v>3</v>
      </c>
      <c r="C2" s="4" t="s">
        <v>6</v>
      </c>
      <c r="D2" s="15" t="s">
        <v>87</v>
      </c>
      <c r="E2" s="13">
        <v>1.38888888888889E-3</v>
      </c>
      <c r="F2" s="13">
        <v>1.1309027777777779E-2</v>
      </c>
      <c r="G2" s="13">
        <f t="shared" ref="G2:G38" si="0">F2-E2</f>
        <v>9.9201388888888881E-3</v>
      </c>
    </row>
    <row r="3" spans="1:7" ht="15.75">
      <c r="A3" s="1">
        <v>2</v>
      </c>
      <c r="B3" s="4" t="s">
        <v>3</v>
      </c>
      <c r="C3" s="4" t="s">
        <v>4</v>
      </c>
      <c r="D3" s="6" t="s">
        <v>15</v>
      </c>
      <c r="E3" s="13">
        <v>4.8611111111111103E-3</v>
      </c>
      <c r="F3" s="13">
        <v>1.4843750000000001E-2</v>
      </c>
      <c r="G3" s="13">
        <f t="shared" si="0"/>
        <v>9.9826388888888916E-3</v>
      </c>
    </row>
    <row r="4" spans="1:7" ht="15.75">
      <c r="A4" s="1">
        <v>3</v>
      </c>
      <c r="B4" s="4" t="s">
        <v>3</v>
      </c>
      <c r="C4" s="4" t="s">
        <v>9</v>
      </c>
      <c r="D4" s="6" t="s">
        <v>10</v>
      </c>
      <c r="E4" s="13">
        <v>2.7777777777777801E-3</v>
      </c>
      <c r="F4" s="13">
        <v>1.2766203703703703E-2</v>
      </c>
      <c r="G4" s="13">
        <f t="shared" si="0"/>
        <v>9.9884259259259232E-3</v>
      </c>
    </row>
    <row r="5" spans="1:7" ht="15.75">
      <c r="A5" s="1">
        <v>4</v>
      </c>
      <c r="B5" s="4" t="s">
        <v>0</v>
      </c>
      <c r="C5" s="4" t="s">
        <v>1</v>
      </c>
      <c r="D5" s="15" t="s">
        <v>73</v>
      </c>
      <c r="E5" s="13">
        <v>2.0833333333333298E-3</v>
      </c>
      <c r="F5" s="13">
        <v>1.208912037037037E-2</v>
      </c>
      <c r="G5" s="13">
        <f t="shared" si="0"/>
        <v>1.000578703703704E-2</v>
      </c>
    </row>
    <row r="6" spans="1:7" ht="15.75">
      <c r="A6" s="1">
        <v>5</v>
      </c>
      <c r="B6" s="4" t="s">
        <v>3</v>
      </c>
      <c r="C6" s="4" t="s">
        <v>4</v>
      </c>
      <c r="D6" s="6" t="s">
        <v>5</v>
      </c>
      <c r="E6" s="13">
        <v>6.9444444444444447E-4</v>
      </c>
      <c r="F6" s="13">
        <v>1.0725694444444446E-2</v>
      </c>
      <c r="G6" s="13">
        <f t="shared" si="0"/>
        <v>1.0031250000000002E-2</v>
      </c>
    </row>
    <row r="7" spans="1:7" ht="15.75">
      <c r="A7" s="1">
        <v>6</v>
      </c>
      <c r="B7" s="4" t="s">
        <v>0</v>
      </c>
      <c r="C7" s="4" t="s">
        <v>4</v>
      </c>
      <c r="D7" s="6" t="s">
        <v>12</v>
      </c>
      <c r="E7" s="13">
        <v>4.1666666666666701E-3</v>
      </c>
      <c r="F7" s="13">
        <v>1.421412037037037E-2</v>
      </c>
      <c r="G7" s="13">
        <f t="shared" si="0"/>
        <v>1.0047453703703701E-2</v>
      </c>
    </row>
    <row r="8" spans="1:7" ht="15.75">
      <c r="A8" s="1">
        <v>7</v>
      </c>
      <c r="B8" s="4" t="s">
        <v>0</v>
      </c>
      <c r="C8" s="4" t="s">
        <v>1</v>
      </c>
      <c r="D8" s="15" t="s">
        <v>72</v>
      </c>
      <c r="E8" s="13">
        <v>0</v>
      </c>
      <c r="F8" s="13">
        <v>1.0133101851851851E-2</v>
      </c>
      <c r="G8" s="13">
        <f t="shared" si="0"/>
        <v>1.0133101851851851E-2</v>
      </c>
    </row>
    <row r="9" spans="1:7" ht="15.75">
      <c r="A9" s="1">
        <v>8</v>
      </c>
      <c r="B9" s="4" t="s">
        <v>0</v>
      </c>
      <c r="C9" s="4" t="s">
        <v>9</v>
      </c>
      <c r="D9" s="6" t="s">
        <v>11</v>
      </c>
      <c r="E9" s="13">
        <v>3.4722222222222199E-3</v>
      </c>
      <c r="F9" s="13">
        <v>1.3645833333333331E-2</v>
      </c>
      <c r="G9" s="13">
        <f t="shared" si="0"/>
        <v>1.0173611111111111E-2</v>
      </c>
    </row>
    <row r="10" spans="1:7" ht="15.75">
      <c r="A10" s="1">
        <v>9</v>
      </c>
      <c r="B10" s="4" t="s">
        <v>0</v>
      </c>
      <c r="C10" s="4" t="s">
        <v>13</v>
      </c>
      <c r="D10" s="6" t="s">
        <v>19</v>
      </c>
      <c r="E10" s="13">
        <v>6.9444444444444397E-3</v>
      </c>
      <c r="F10" s="13">
        <v>1.7271990740740741E-2</v>
      </c>
      <c r="G10" s="13">
        <f t="shared" si="0"/>
        <v>1.03275462962963E-2</v>
      </c>
    </row>
    <row r="11" spans="1:7" ht="15.75">
      <c r="A11" s="1">
        <v>10</v>
      </c>
      <c r="B11" s="4" t="s">
        <v>3</v>
      </c>
      <c r="C11" s="4" t="s">
        <v>17</v>
      </c>
      <c r="D11" s="6" t="s">
        <v>18</v>
      </c>
      <c r="E11" s="13">
        <v>9.7222222222222206E-3</v>
      </c>
      <c r="F11" s="13">
        <v>2.0081018518518519E-2</v>
      </c>
      <c r="G11" s="13">
        <f t="shared" si="0"/>
        <v>1.0358796296296298E-2</v>
      </c>
    </row>
    <row r="12" spans="1:7" ht="15.75">
      <c r="A12" s="1">
        <v>11</v>
      </c>
      <c r="B12" s="4" t="s">
        <v>0</v>
      </c>
      <c r="C12" s="4" t="s">
        <v>13</v>
      </c>
      <c r="D12" s="6" t="s">
        <v>16</v>
      </c>
      <c r="E12" s="13">
        <v>6.2500000000000003E-3</v>
      </c>
      <c r="F12" s="13">
        <v>1.6666666666666666E-2</v>
      </c>
      <c r="G12" s="13">
        <f t="shared" si="0"/>
        <v>1.0416666666666666E-2</v>
      </c>
    </row>
    <row r="13" spans="1:7" ht="15.75">
      <c r="A13" s="1">
        <v>12</v>
      </c>
      <c r="B13" s="4" t="s">
        <v>0</v>
      </c>
      <c r="C13" s="4" t="s">
        <v>13</v>
      </c>
      <c r="D13" s="6" t="s">
        <v>14</v>
      </c>
      <c r="E13" s="13">
        <v>5.5555555555555601E-3</v>
      </c>
      <c r="F13" s="13">
        <v>1.598263888888889E-2</v>
      </c>
      <c r="G13" s="13">
        <f t="shared" si="0"/>
        <v>1.042708333333333E-2</v>
      </c>
    </row>
    <row r="14" spans="1:7" ht="15.75">
      <c r="A14" s="1">
        <v>13</v>
      </c>
      <c r="B14" s="4" t="s">
        <v>0</v>
      </c>
      <c r="C14" s="4" t="s">
        <v>13</v>
      </c>
      <c r="D14" s="15" t="s">
        <v>85</v>
      </c>
      <c r="E14" s="13">
        <v>9.0277777777777804E-3</v>
      </c>
      <c r="F14" s="13">
        <v>1.9487268518518518E-2</v>
      </c>
      <c r="G14" s="13">
        <f t="shared" si="0"/>
        <v>1.0459490740740738E-2</v>
      </c>
    </row>
    <row r="15" spans="1:7" ht="15.75">
      <c r="A15" s="1">
        <v>14</v>
      </c>
      <c r="B15" s="4" t="s">
        <v>0</v>
      </c>
      <c r="C15" s="4" t="s">
        <v>22</v>
      </c>
      <c r="D15" s="15" t="s">
        <v>81</v>
      </c>
      <c r="E15" s="13">
        <v>1.0416666666666701E-2</v>
      </c>
      <c r="F15" s="13">
        <v>2.089699074074074E-2</v>
      </c>
      <c r="G15" s="13">
        <f t="shared" si="0"/>
        <v>1.048032407407404E-2</v>
      </c>
    </row>
    <row r="16" spans="1:7" ht="15.75">
      <c r="A16" s="1">
        <v>15</v>
      </c>
      <c r="B16" s="4" t="s">
        <v>3</v>
      </c>
      <c r="C16" s="4" t="s">
        <v>6</v>
      </c>
      <c r="D16" s="15" t="s">
        <v>75</v>
      </c>
      <c r="E16" s="13">
        <v>7.6388888888888904E-3</v>
      </c>
      <c r="F16" s="13">
        <v>1.8133101851851855E-2</v>
      </c>
      <c r="G16" s="13">
        <f t="shared" si="0"/>
        <v>1.0494212962962966E-2</v>
      </c>
    </row>
    <row r="17" spans="1:7" ht="15.75">
      <c r="A17" s="1">
        <v>16</v>
      </c>
      <c r="B17" s="4" t="s">
        <v>0</v>
      </c>
      <c r="C17" s="4" t="s">
        <v>25</v>
      </c>
      <c r="D17" s="15" t="s">
        <v>79</v>
      </c>
      <c r="E17" s="13">
        <v>1.18055555555556E-2</v>
      </c>
      <c r="F17" s="13">
        <v>2.2348379629629628E-2</v>
      </c>
      <c r="G17" s="13">
        <f t="shared" si="0"/>
        <v>1.0542824074074027E-2</v>
      </c>
    </row>
    <row r="18" spans="1:7" ht="15.75">
      <c r="A18" s="1">
        <v>17</v>
      </c>
      <c r="B18" s="4" t="s">
        <v>0</v>
      </c>
      <c r="C18" s="4" t="s">
        <v>22</v>
      </c>
      <c r="D18" s="15" t="s">
        <v>89</v>
      </c>
      <c r="E18" s="13">
        <v>1.38888888888889E-2</v>
      </c>
      <c r="F18" s="13">
        <v>2.4449074074074071E-2</v>
      </c>
      <c r="G18" s="13">
        <f t="shared" si="0"/>
        <v>1.0560185185185171E-2</v>
      </c>
    </row>
    <row r="19" spans="1:7" ht="15.75">
      <c r="A19" s="1">
        <v>18</v>
      </c>
      <c r="B19" s="4" t="s">
        <v>0</v>
      </c>
      <c r="C19" s="4" t="s">
        <v>13</v>
      </c>
      <c r="D19" s="6" t="s">
        <v>33</v>
      </c>
      <c r="E19" s="13">
        <v>1.52777777777778E-2</v>
      </c>
      <c r="F19" s="13">
        <v>2.5858796296296296E-2</v>
      </c>
      <c r="G19" s="13">
        <f t="shared" si="0"/>
        <v>1.0581018518518497E-2</v>
      </c>
    </row>
    <row r="20" spans="1:7" ht="15.75">
      <c r="A20" s="1">
        <v>19</v>
      </c>
      <c r="B20" s="4" t="s">
        <v>0</v>
      </c>
      <c r="C20" s="4" t="s">
        <v>25</v>
      </c>
      <c r="D20" s="15" t="s">
        <v>78</v>
      </c>
      <c r="E20" s="13">
        <v>1.2500000000000001E-2</v>
      </c>
      <c r="F20" s="13">
        <v>2.3158564814814816E-2</v>
      </c>
      <c r="G20" s="13">
        <f t="shared" si="0"/>
        <v>1.0658564814814815E-2</v>
      </c>
    </row>
    <row r="21" spans="1:7" ht="15.75">
      <c r="A21" s="1">
        <v>20</v>
      </c>
      <c r="B21" s="4" t="s">
        <v>0</v>
      </c>
      <c r="C21" s="4" t="s">
        <v>31</v>
      </c>
      <c r="D21" s="6" t="s">
        <v>32</v>
      </c>
      <c r="E21" s="13">
        <v>1.4583333333333301E-2</v>
      </c>
      <c r="F21" s="13">
        <v>2.5263888888888891E-2</v>
      </c>
      <c r="G21" s="13">
        <f t="shared" si="0"/>
        <v>1.0680555555555591E-2</v>
      </c>
    </row>
    <row r="22" spans="1:7" ht="15.75">
      <c r="A22" s="1">
        <v>21</v>
      </c>
      <c r="B22" s="4" t="s">
        <v>3</v>
      </c>
      <c r="C22" s="4" t="s">
        <v>31</v>
      </c>
      <c r="D22" s="6" t="s">
        <v>34</v>
      </c>
      <c r="E22" s="13">
        <v>1.59722222222222E-2</v>
      </c>
      <c r="F22" s="13">
        <v>2.6677083333333334E-2</v>
      </c>
      <c r="G22" s="13">
        <f t="shared" si="0"/>
        <v>1.0704861111111134E-2</v>
      </c>
    </row>
    <row r="23" spans="1:7" ht="15.75">
      <c r="A23" s="1">
        <v>22</v>
      </c>
      <c r="B23" s="4" t="s">
        <v>0</v>
      </c>
      <c r="C23" s="4" t="s">
        <v>25</v>
      </c>
      <c r="D23" s="15" t="s">
        <v>82</v>
      </c>
      <c r="E23" s="13">
        <v>1.1111111111111099E-2</v>
      </c>
      <c r="F23" s="13">
        <v>2.1837962962962962E-2</v>
      </c>
      <c r="G23" s="13">
        <f t="shared" si="0"/>
        <v>1.0726851851851862E-2</v>
      </c>
    </row>
    <row r="24" spans="1:7" ht="15.75">
      <c r="A24" s="1">
        <v>23</v>
      </c>
      <c r="B24" s="4" t="s">
        <v>0</v>
      </c>
      <c r="C24" s="4" t="s">
        <v>27</v>
      </c>
      <c r="D24" s="6" t="s">
        <v>35</v>
      </c>
      <c r="E24" s="13">
        <v>1.6666666666666701E-2</v>
      </c>
      <c r="F24" s="13">
        <v>2.7425925925925923E-2</v>
      </c>
      <c r="G24" s="13">
        <f t="shared" si="0"/>
        <v>1.0759259259259222E-2</v>
      </c>
    </row>
    <row r="25" spans="1:7" ht="15.75">
      <c r="A25" s="1">
        <v>24</v>
      </c>
      <c r="B25" s="4" t="s">
        <v>0</v>
      </c>
      <c r="C25" s="4" t="s">
        <v>27</v>
      </c>
      <c r="D25" s="6" t="s">
        <v>28</v>
      </c>
      <c r="E25" s="13">
        <v>1.3194444444444399E-2</v>
      </c>
      <c r="F25" s="13">
        <v>2.3965277777777776E-2</v>
      </c>
      <c r="G25" s="13">
        <f t="shared" si="0"/>
        <v>1.0770833333333377E-2</v>
      </c>
    </row>
    <row r="26" spans="1:7" ht="15.75">
      <c r="A26" s="1">
        <v>25</v>
      </c>
      <c r="B26" s="4" t="s">
        <v>0</v>
      </c>
      <c r="C26" s="4" t="s">
        <v>1</v>
      </c>
      <c r="D26" s="15" t="s">
        <v>88</v>
      </c>
      <c r="E26" s="13">
        <v>8.3333333333333297E-3</v>
      </c>
      <c r="F26" s="13">
        <v>1.9141203703703705E-2</v>
      </c>
      <c r="G26" s="13">
        <f t="shared" si="0"/>
        <v>1.0807870370370376E-2</v>
      </c>
    </row>
    <row r="27" spans="1:7" ht="15.75">
      <c r="A27" s="1">
        <v>26</v>
      </c>
      <c r="B27" s="4" t="s">
        <v>3</v>
      </c>
      <c r="C27" s="4" t="s">
        <v>22</v>
      </c>
      <c r="D27" s="15" t="s">
        <v>80</v>
      </c>
      <c r="E27" s="13">
        <v>1.7361111111111101E-2</v>
      </c>
      <c r="F27" s="13">
        <v>2.8251157407407409E-2</v>
      </c>
      <c r="G27" s="13">
        <f t="shared" si="0"/>
        <v>1.0890046296296307E-2</v>
      </c>
    </row>
    <row r="28" spans="1:7" ht="15.75">
      <c r="A28" s="1">
        <v>27</v>
      </c>
      <c r="B28" s="4" t="s">
        <v>0</v>
      </c>
      <c r="C28" s="4" t="s">
        <v>31</v>
      </c>
      <c r="D28" s="15" t="s">
        <v>86</v>
      </c>
      <c r="E28" s="13">
        <v>1.8749999999999999E-2</v>
      </c>
      <c r="F28" s="13">
        <v>2.9718750000000002E-2</v>
      </c>
      <c r="G28" s="13">
        <f t="shared" si="0"/>
        <v>1.0968750000000003E-2</v>
      </c>
    </row>
    <row r="29" spans="1:7" ht="15.75">
      <c r="A29" s="1">
        <v>28</v>
      </c>
      <c r="B29" s="4" t="s">
        <v>3</v>
      </c>
      <c r="C29" s="4" t="s">
        <v>31</v>
      </c>
      <c r="D29" s="15" t="s">
        <v>77</v>
      </c>
      <c r="E29" s="13">
        <v>2.9166666666666698E-2</v>
      </c>
      <c r="F29" s="13">
        <v>4.019560185185185E-2</v>
      </c>
      <c r="G29" s="13">
        <f t="shared" si="0"/>
        <v>1.1028935185185152E-2</v>
      </c>
    </row>
    <row r="30" spans="1:7" ht="15.75">
      <c r="A30" s="1">
        <v>29</v>
      </c>
      <c r="B30" s="4" t="s">
        <v>3</v>
      </c>
      <c r="C30" s="4" t="s">
        <v>31</v>
      </c>
      <c r="D30" s="15" t="s">
        <v>76</v>
      </c>
      <c r="E30" s="13">
        <v>2.9861111111111099E-2</v>
      </c>
      <c r="F30" s="13">
        <v>4.1133101851851851E-2</v>
      </c>
      <c r="G30" s="13">
        <f t="shared" si="0"/>
        <v>1.1271990740740753E-2</v>
      </c>
    </row>
    <row r="31" spans="1:7" ht="15.75">
      <c r="A31" s="1">
        <v>30</v>
      </c>
      <c r="B31" s="4" t="s">
        <v>0</v>
      </c>
      <c r="C31" s="4" t="s">
        <v>38</v>
      </c>
      <c r="D31" s="6" t="s">
        <v>42</v>
      </c>
      <c r="E31" s="13">
        <v>2.0138888888888901E-2</v>
      </c>
      <c r="F31" s="13">
        <v>3.1421296296296301E-2</v>
      </c>
      <c r="G31" s="13">
        <f t="shared" si="0"/>
        <v>1.1282407407407401E-2</v>
      </c>
    </row>
    <row r="32" spans="1:7" ht="15.75">
      <c r="A32" s="1">
        <v>31</v>
      </c>
      <c r="B32" s="4" t="s">
        <v>3</v>
      </c>
      <c r="C32" s="4" t="s">
        <v>31</v>
      </c>
      <c r="D32" s="15" t="s">
        <v>93</v>
      </c>
      <c r="E32" s="13">
        <v>3.05555555555556E-2</v>
      </c>
      <c r="F32" s="13">
        <v>4.191319444444444E-2</v>
      </c>
      <c r="G32" s="13">
        <f t="shared" si="0"/>
        <v>1.1357638888888841E-2</v>
      </c>
    </row>
    <row r="33" spans="1:7" ht="15.75">
      <c r="A33" s="1">
        <v>32</v>
      </c>
      <c r="B33" s="4" t="s">
        <v>0</v>
      </c>
      <c r="C33" s="4" t="s">
        <v>38</v>
      </c>
      <c r="D33" s="15" t="s">
        <v>84</v>
      </c>
      <c r="E33" s="13">
        <v>1.94444444444444E-2</v>
      </c>
      <c r="F33" s="13">
        <v>3.0847222222222224E-2</v>
      </c>
      <c r="G33" s="13">
        <f t="shared" si="0"/>
        <v>1.1402777777777824E-2</v>
      </c>
    </row>
    <row r="34" spans="1:7" ht="15.75">
      <c r="A34" s="1">
        <v>33</v>
      </c>
      <c r="B34" s="4" t="s">
        <v>3</v>
      </c>
      <c r="C34" s="4" t="s">
        <v>31</v>
      </c>
      <c r="D34" s="6" t="s">
        <v>61</v>
      </c>
      <c r="E34" s="13">
        <v>2.8472222222222201E-2</v>
      </c>
      <c r="F34" s="13">
        <v>3.9899305555555556E-2</v>
      </c>
      <c r="G34" s="13">
        <f t="shared" si="0"/>
        <v>1.1427083333333355E-2</v>
      </c>
    </row>
    <row r="35" spans="1:7" ht="15.75">
      <c r="A35" s="1">
        <v>34</v>
      </c>
      <c r="B35" s="4" t="s">
        <v>3</v>
      </c>
      <c r="C35" s="4" t="s">
        <v>38</v>
      </c>
      <c r="D35" s="6" t="s">
        <v>43</v>
      </c>
      <c r="E35" s="13">
        <v>2.0833333333333301E-2</v>
      </c>
      <c r="F35" s="13">
        <v>3.2270833333333332E-2</v>
      </c>
      <c r="G35" s="13">
        <f t="shared" si="0"/>
        <v>1.1437500000000031E-2</v>
      </c>
    </row>
    <row r="36" spans="1:7" ht="15.75">
      <c r="A36" s="1">
        <v>35</v>
      </c>
      <c r="B36" s="4" t="s">
        <v>0</v>
      </c>
      <c r="C36" s="4" t="s">
        <v>38</v>
      </c>
      <c r="D36" s="15" t="s">
        <v>83</v>
      </c>
      <c r="E36" s="13">
        <v>1.8055555555555599E-2</v>
      </c>
      <c r="F36" s="13">
        <v>2.9534722222222223E-2</v>
      </c>
      <c r="G36" s="13">
        <f t="shared" si="0"/>
        <v>1.1479166666666624E-2</v>
      </c>
    </row>
    <row r="37" spans="1:7" ht="15.75">
      <c r="A37" s="1">
        <v>36</v>
      </c>
      <c r="B37" s="4" t="s">
        <v>3</v>
      </c>
      <c r="C37" s="4" t="s">
        <v>31</v>
      </c>
      <c r="D37" s="6" t="s">
        <v>65</v>
      </c>
      <c r="E37" s="13">
        <v>3.125E-2</v>
      </c>
      <c r="F37" s="13">
        <v>4.2745370370370371E-2</v>
      </c>
      <c r="G37" s="13">
        <f t="shared" si="0"/>
        <v>1.1495370370370371E-2</v>
      </c>
    </row>
    <row r="38" spans="1:7" ht="15.75">
      <c r="A38" s="1">
        <v>37</v>
      </c>
      <c r="B38" s="4" t="s">
        <v>0</v>
      </c>
      <c r="C38" s="4" t="s">
        <v>59</v>
      </c>
      <c r="D38" s="6" t="s">
        <v>67</v>
      </c>
      <c r="E38" s="13">
        <v>3.2638888888888898E-2</v>
      </c>
      <c r="F38" s="13">
        <v>4.4299768518518523E-2</v>
      </c>
      <c r="G38" s="13">
        <f t="shared" si="0"/>
        <v>1.1660879629629625E-2</v>
      </c>
    </row>
    <row r="39" spans="1:7" ht="15.75">
      <c r="A39" s="1">
        <v>38</v>
      </c>
      <c r="B39" s="4" t="s">
        <v>46</v>
      </c>
      <c r="C39" s="4" t="s">
        <v>47</v>
      </c>
      <c r="D39" s="6" t="s">
        <v>48</v>
      </c>
      <c r="E39" s="13">
        <v>2.2222222222222199E-2</v>
      </c>
      <c r="F39" s="13"/>
      <c r="G39" s="13">
        <v>1.2262731481481484E-2</v>
      </c>
    </row>
    <row r="40" spans="1:7" ht="15.75">
      <c r="A40" s="1">
        <v>39</v>
      </c>
      <c r="B40" s="4" t="s">
        <v>46</v>
      </c>
      <c r="C40" s="4" t="s">
        <v>51</v>
      </c>
      <c r="D40" s="6" t="s">
        <v>52</v>
      </c>
      <c r="E40" s="13">
        <v>2.36111111111111E-2</v>
      </c>
      <c r="F40" s="13">
        <v>3.5954861111111111E-2</v>
      </c>
      <c r="G40" s="13">
        <f t="shared" ref="G40:G52" si="1">F40-E40</f>
        <v>1.2343750000000011E-2</v>
      </c>
    </row>
    <row r="41" spans="1:7" ht="15.75">
      <c r="A41" s="1">
        <v>40</v>
      </c>
      <c r="B41" s="4" t="s">
        <v>0</v>
      </c>
      <c r="C41" s="4" t="s">
        <v>51</v>
      </c>
      <c r="D41" s="15" t="s">
        <v>74</v>
      </c>
      <c r="E41" s="13">
        <v>2.5000000000000001E-2</v>
      </c>
      <c r="F41" s="13">
        <v>3.751273148148148E-2</v>
      </c>
      <c r="G41" s="13">
        <f t="shared" si="1"/>
        <v>1.2512731481481479E-2</v>
      </c>
    </row>
    <row r="42" spans="1:7" ht="15.75">
      <c r="A42" s="1">
        <v>41</v>
      </c>
      <c r="B42" s="4" t="s">
        <v>0</v>
      </c>
      <c r="C42" s="4" t="s">
        <v>49</v>
      </c>
      <c r="D42" s="6" t="s">
        <v>50</v>
      </c>
      <c r="E42" s="13">
        <v>2.29166666666667E-2</v>
      </c>
      <c r="F42" s="13">
        <v>3.5481481481481482E-2</v>
      </c>
      <c r="G42" s="13">
        <f t="shared" si="1"/>
        <v>1.2564814814814782E-2</v>
      </c>
    </row>
    <row r="43" spans="1:7" ht="15.75">
      <c r="A43" s="1">
        <v>42</v>
      </c>
      <c r="B43" s="4" t="s">
        <v>3</v>
      </c>
      <c r="C43" s="4" t="s">
        <v>51</v>
      </c>
      <c r="D43" s="6" t="s">
        <v>68</v>
      </c>
      <c r="E43" s="13">
        <v>3.3333333333333298E-2</v>
      </c>
      <c r="F43" s="13">
        <v>4.6035879629629628E-2</v>
      </c>
      <c r="G43" s="13">
        <f t="shared" si="1"/>
        <v>1.270254629629633E-2</v>
      </c>
    </row>
    <row r="44" spans="1:7" ht="15.75">
      <c r="A44" s="1">
        <v>43</v>
      </c>
      <c r="B44" s="4" t="s">
        <v>3</v>
      </c>
      <c r="C44" s="4" t="s">
        <v>51</v>
      </c>
      <c r="D44" s="6" t="s">
        <v>69</v>
      </c>
      <c r="E44" s="13">
        <v>3.4027777777777803E-2</v>
      </c>
      <c r="F44" s="13">
        <v>4.6732638888888893E-2</v>
      </c>
      <c r="G44" s="13">
        <f t="shared" si="1"/>
        <v>1.270486111111109E-2</v>
      </c>
    </row>
    <row r="45" spans="1:7" ht="15.75">
      <c r="A45" s="1">
        <v>44</v>
      </c>
      <c r="B45" s="4" t="s">
        <v>46</v>
      </c>
      <c r="C45" s="4" t="s">
        <v>59</v>
      </c>
      <c r="D45" s="6" t="s">
        <v>60</v>
      </c>
      <c r="E45" s="13">
        <v>2.7777777777777801E-2</v>
      </c>
      <c r="F45" s="13">
        <v>4.0502314814814817E-2</v>
      </c>
      <c r="G45" s="13">
        <f t="shared" si="1"/>
        <v>1.2724537037037017E-2</v>
      </c>
    </row>
    <row r="46" spans="1:7" ht="15.75">
      <c r="A46" s="1">
        <v>45</v>
      </c>
      <c r="B46" s="4" t="s">
        <v>46</v>
      </c>
      <c r="C46" s="4" t="s">
        <v>53</v>
      </c>
      <c r="D46" s="6" t="s">
        <v>58</v>
      </c>
      <c r="E46" s="13">
        <v>2.70833333333333E-2</v>
      </c>
      <c r="F46" s="13">
        <v>3.9869212962962967E-2</v>
      </c>
      <c r="G46" s="13">
        <f t="shared" si="1"/>
        <v>1.2785879629629668E-2</v>
      </c>
    </row>
    <row r="47" spans="1:7" ht="15.75">
      <c r="A47" s="1">
        <v>46</v>
      </c>
      <c r="B47" s="4" t="s">
        <v>0</v>
      </c>
      <c r="C47" s="4" t="s">
        <v>53</v>
      </c>
      <c r="D47" s="6" t="s">
        <v>54</v>
      </c>
      <c r="E47" s="13">
        <v>2.4305555555555601E-2</v>
      </c>
      <c r="F47" s="13">
        <v>3.7252314814814814E-2</v>
      </c>
      <c r="G47" s="13">
        <f t="shared" si="1"/>
        <v>1.2946759259259213E-2</v>
      </c>
    </row>
    <row r="48" spans="1:7" ht="15.75">
      <c r="A48" s="1">
        <v>47</v>
      </c>
      <c r="B48" s="4" t="s">
        <v>46</v>
      </c>
      <c r="C48" s="4" t="s">
        <v>53</v>
      </c>
      <c r="D48" s="6" t="s">
        <v>56</v>
      </c>
      <c r="E48" s="13">
        <v>2.5694444444444402E-2</v>
      </c>
      <c r="F48" s="13">
        <v>3.8748842592592592E-2</v>
      </c>
      <c r="G48" s="13">
        <f t="shared" si="1"/>
        <v>1.305439814814819E-2</v>
      </c>
    </row>
    <row r="49" spans="1:7" ht="15.75">
      <c r="A49" s="1">
        <v>48</v>
      </c>
      <c r="B49" s="4" t="s">
        <v>46</v>
      </c>
      <c r="C49" s="4" t="s">
        <v>53</v>
      </c>
      <c r="D49" s="6" t="s">
        <v>57</v>
      </c>
      <c r="E49" s="13">
        <v>2.6388888888888899E-2</v>
      </c>
      <c r="F49" s="13">
        <v>3.9520833333333331E-2</v>
      </c>
      <c r="G49" s="13">
        <f t="shared" si="1"/>
        <v>1.3131944444444432E-2</v>
      </c>
    </row>
    <row r="50" spans="1:7" ht="15.75">
      <c r="A50" s="1">
        <v>49</v>
      </c>
      <c r="B50" s="4" t="s">
        <v>44</v>
      </c>
      <c r="C50" s="4" t="s">
        <v>38</v>
      </c>
      <c r="D50" s="6" t="s">
        <v>70</v>
      </c>
      <c r="E50" s="13">
        <v>3.4722222222222203E-2</v>
      </c>
      <c r="F50" s="13"/>
      <c r="G50" s="13">
        <f t="shared" si="1"/>
        <v>-3.4722222222222203E-2</v>
      </c>
    </row>
    <row r="51" spans="1:7" ht="15.75">
      <c r="A51" s="1">
        <v>50</v>
      </c>
      <c r="B51" s="4" t="s">
        <v>44</v>
      </c>
      <c r="C51" s="4" t="s">
        <v>31</v>
      </c>
      <c r="D51" s="6" t="s">
        <v>66</v>
      </c>
      <c r="E51" s="13">
        <v>3.19444444444444E-2</v>
      </c>
      <c r="F51" s="13"/>
      <c r="G51" s="13">
        <f t="shared" si="1"/>
        <v>-3.19444444444444E-2</v>
      </c>
    </row>
    <row r="52" spans="1:7" ht="15.75">
      <c r="A52" s="1">
        <v>51</v>
      </c>
      <c r="B52" s="4" t="s">
        <v>44</v>
      </c>
      <c r="C52" s="4" t="s">
        <v>13</v>
      </c>
      <c r="D52" s="6" t="s">
        <v>45</v>
      </c>
      <c r="E52" s="13">
        <v>2.1527777777777798E-2</v>
      </c>
      <c r="F52" s="13"/>
      <c r="G52" s="13">
        <f t="shared" si="1"/>
        <v>-2.1527777777777798E-2</v>
      </c>
    </row>
  </sheetData>
  <sortState ref="B2:G52">
    <sortCondition ref="G2:G52"/>
  </sortState>
  <pageMargins left="0.31496062992125984" right="0.31496062992125984" top="0.35433070866141736" bottom="0.15748031496062992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B2" sqref="B2:H52"/>
    </sheetView>
  </sheetViews>
  <sheetFormatPr defaultColWidth="8.28515625" defaultRowHeight="15"/>
  <cols>
    <col min="1" max="1" width="3.28515625" style="2" bestFit="1" customWidth="1"/>
    <col min="2" max="2" width="11.42578125" style="3" bestFit="1" customWidth="1"/>
    <col min="3" max="3" width="9.5703125" style="3" bestFit="1" customWidth="1"/>
    <col min="4" max="4" width="40.42578125" style="5" bestFit="1" customWidth="1"/>
    <col min="5" max="5" width="7.85546875" style="5" bestFit="1" customWidth="1"/>
    <col min="6" max="7" width="10.28515625" style="14" customWidth="1"/>
    <col min="8" max="16384" width="8.28515625" style="2"/>
  </cols>
  <sheetData>
    <row r="1" spans="1:7" ht="18.75">
      <c r="D1" s="16" t="s">
        <v>90</v>
      </c>
    </row>
    <row r="2" spans="1:7" ht="15.75">
      <c r="A2" s="1">
        <v>1</v>
      </c>
      <c r="B2" s="4" t="s">
        <v>0</v>
      </c>
      <c r="C2" s="4" t="s">
        <v>4</v>
      </c>
      <c r="D2" s="6" t="s">
        <v>12</v>
      </c>
      <c r="E2" s="13">
        <v>3.4722222222222199E-3</v>
      </c>
      <c r="F2" s="13">
        <v>1.3819444444444445E-2</v>
      </c>
      <c r="G2" s="13">
        <f t="shared" ref="G2:G26" si="0">F2-E2</f>
        <v>1.0347222222222225E-2</v>
      </c>
    </row>
    <row r="3" spans="1:7" ht="15.75">
      <c r="A3" s="1">
        <v>2</v>
      </c>
      <c r="B3" s="4" t="s">
        <v>0</v>
      </c>
      <c r="C3" s="4" t="s">
        <v>1</v>
      </c>
      <c r="D3" s="15" t="s">
        <v>73</v>
      </c>
      <c r="E3" s="13">
        <v>2.0833333333333298E-3</v>
      </c>
      <c r="F3" s="13">
        <v>1.2596064814814815E-2</v>
      </c>
      <c r="G3" s="13">
        <f t="shared" si="0"/>
        <v>1.0512731481481486E-2</v>
      </c>
    </row>
    <row r="4" spans="1:7" ht="15.75">
      <c r="A4" s="1">
        <v>3</v>
      </c>
      <c r="B4" s="4" t="s">
        <v>3</v>
      </c>
      <c r="C4" s="4" t="s">
        <v>9</v>
      </c>
      <c r="D4" s="6" t="s">
        <v>10</v>
      </c>
      <c r="E4" s="13">
        <v>1.38888888888889E-3</v>
      </c>
      <c r="F4" s="13">
        <v>1.1928240740740739E-2</v>
      </c>
      <c r="G4" s="13">
        <f t="shared" si="0"/>
        <v>1.0539351851851848E-2</v>
      </c>
    </row>
    <row r="5" spans="1:7" ht="15.75">
      <c r="A5" s="1">
        <v>4</v>
      </c>
      <c r="B5" s="4" t="s">
        <v>0</v>
      </c>
      <c r="C5" s="4" t="s">
        <v>22</v>
      </c>
      <c r="D5" s="15" t="s">
        <v>81</v>
      </c>
      <c r="E5" s="13">
        <v>9.0277777777777804E-3</v>
      </c>
      <c r="F5" s="13">
        <v>1.9655671296296296E-2</v>
      </c>
      <c r="G5" s="13">
        <f t="shared" si="0"/>
        <v>1.0627893518518516E-2</v>
      </c>
    </row>
    <row r="6" spans="1:7" ht="15.75">
      <c r="A6" s="1">
        <v>5</v>
      </c>
      <c r="B6" s="4" t="s">
        <v>0</v>
      </c>
      <c r="C6" s="4" t="s">
        <v>1</v>
      </c>
      <c r="D6" s="15" t="s">
        <v>72</v>
      </c>
      <c r="E6" s="13">
        <v>4.1666666666666701E-3</v>
      </c>
      <c r="F6" s="13">
        <v>1.4857638888888887E-2</v>
      </c>
      <c r="G6" s="13">
        <f t="shared" si="0"/>
        <v>1.0690972222222216E-2</v>
      </c>
    </row>
    <row r="7" spans="1:7" ht="15.75">
      <c r="A7" s="1">
        <v>6</v>
      </c>
      <c r="B7" s="4" t="s">
        <v>0</v>
      </c>
      <c r="C7" s="4" t="s">
        <v>9</v>
      </c>
      <c r="D7" s="6" t="s">
        <v>11</v>
      </c>
      <c r="E7" s="13">
        <v>4.8611111111111103E-3</v>
      </c>
      <c r="F7" s="13">
        <v>1.5591435185185186E-2</v>
      </c>
      <c r="G7" s="13">
        <f t="shared" si="0"/>
        <v>1.0730324074074076E-2</v>
      </c>
    </row>
    <row r="8" spans="1:7" ht="15.75">
      <c r="A8" s="1">
        <v>7</v>
      </c>
      <c r="B8" s="4" t="s">
        <v>0</v>
      </c>
      <c r="C8" s="4" t="s">
        <v>25</v>
      </c>
      <c r="D8" s="15" t="s">
        <v>79</v>
      </c>
      <c r="E8" s="13">
        <v>1.0416666666666701E-2</v>
      </c>
      <c r="F8" s="13">
        <v>2.1189814814814814E-2</v>
      </c>
      <c r="G8" s="13">
        <f t="shared" si="0"/>
        <v>1.0773148148148113E-2</v>
      </c>
    </row>
    <row r="9" spans="1:7" ht="15.75">
      <c r="A9" s="1">
        <v>8</v>
      </c>
      <c r="B9" s="4" t="s">
        <v>0</v>
      </c>
      <c r="C9" s="4" t="s">
        <v>25</v>
      </c>
      <c r="D9" s="15" t="s">
        <v>82</v>
      </c>
      <c r="E9" s="13">
        <v>1.4583333333333301E-2</v>
      </c>
      <c r="F9" s="13">
        <v>2.5398148148148145E-2</v>
      </c>
      <c r="G9" s="13">
        <f t="shared" si="0"/>
        <v>1.0814814814814845E-2</v>
      </c>
    </row>
    <row r="10" spans="1:7" ht="15.75">
      <c r="A10" s="1">
        <v>9</v>
      </c>
      <c r="B10" s="4" t="s">
        <v>0</v>
      </c>
      <c r="C10" s="4" t="s">
        <v>13</v>
      </c>
      <c r="D10" s="6" t="s">
        <v>19</v>
      </c>
      <c r="E10" s="13">
        <v>5.5555555555555601E-3</v>
      </c>
      <c r="F10" s="13">
        <v>1.6475694444444446E-2</v>
      </c>
      <c r="G10" s="13">
        <f t="shared" si="0"/>
        <v>1.0920138888888885E-2</v>
      </c>
    </row>
    <row r="11" spans="1:7" ht="15.75">
      <c r="A11" s="1">
        <v>10</v>
      </c>
      <c r="B11" s="4" t="s">
        <v>0</v>
      </c>
      <c r="C11" s="4" t="s">
        <v>22</v>
      </c>
      <c r="D11" s="15" t="s">
        <v>89</v>
      </c>
      <c r="E11" s="13">
        <v>1.1111111111111099E-2</v>
      </c>
      <c r="F11" s="13">
        <v>2.2045138888888888E-2</v>
      </c>
      <c r="G11" s="13">
        <f t="shared" si="0"/>
        <v>1.0934027777777789E-2</v>
      </c>
    </row>
    <row r="12" spans="1:7" ht="15.75">
      <c r="A12" s="1">
        <v>11</v>
      </c>
      <c r="B12" s="4" t="s">
        <v>0</v>
      </c>
      <c r="C12" s="4" t="s">
        <v>25</v>
      </c>
      <c r="D12" s="15" t="s">
        <v>78</v>
      </c>
      <c r="E12" s="13">
        <v>1.2500000000000001E-2</v>
      </c>
      <c r="F12" s="13">
        <v>2.3435185185185187E-2</v>
      </c>
      <c r="G12" s="13">
        <f t="shared" si="0"/>
        <v>1.0935185185185187E-2</v>
      </c>
    </row>
    <row r="13" spans="1:7" ht="15.75">
      <c r="A13" s="1">
        <v>12</v>
      </c>
      <c r="B13" s="4" t="s">
        <v>0</v>
      </c>
      <c r="C13" s="4" t="s">
        <v>1</v>
      </c>
      <c r="D13" s="15" t="s">
        <v>88</v>
      </c>
      <c r="E13" s="13">
        <v>1.6666666666666701E-2</v>
      </c>
      <c r="F13" s="13">
        <v>2.7667824074074074E-2</v>
      </c>
      <c r="G13" s="13">
        <f t="shared" si="0"/>
        <v>1.1001157407407373E-2</v>
      </c>
    </row>
    <row r="14" spans="1:7" ht="15.75">
      <c r="A14" s="1">
        <v>13</v>
      </c>
      <c r="B14" s="4" t="s">
        <v>0</v>
      </c>
      <c r="C14" s="4" t="s">
        <v>31</v>
      </c>
      <c r="D14" s="15" t="s">
        <v>86</v>
      </c>
      <c r="E14" s="13">
        <v>1.8055555555555599E-2</v>
      </c>
      <c r="F14" s="13">
        <v>2.9296296296296296E-2</v>
      </c>
      <c r="G14" s="13">
        <f t="shared" si="0"/>
        <v>1.1240740740740697E-2</v>
      </c>
    </row>
    <row r="15" spans="1:7" ht="15.75">
      <c r="A15" s="1">
        <v>14</v>
      </c>
      <c r="B15" s="4" t="s">
        <v>3</v>
      </c>
      <c r="C15" s="4" t="s">
        <v>31</v>
      </c>
      <c r="D15" s="15" t="s">
        <v>77</v>
      </c>
      <c r="E15" s="13">
        <v>1.8749999999999999E-2</v>
      </c>
      <c r="F15" s="13">
        <v>3.0027777777777778E-2</v>
      </c>
      <c r="G15" s="13">
        <f t="shared" si="0"/>
        <v>1.1277777777777779E-2</v>
      </c>
    </row>
    <row r="16" spans="1:7" ht="15.75">
      <c r="A16" s="1">
        <v>15</v>
      </c>
      <c r="B16" s="4" t="s">
        <v>3</v>
      </c>
      <c r="C16" s="4" t="s">
        <v>22</v>
      </c>
      <c r="D16" s="15" t="s">
        <v>80</v>
      </c>
      <c r="E16" s="13">
        <v>1.7361111111111101E-2</v>
      </c>
      <c r="F16" s="13">
        <v>2.8716435185185185E-2</v>
      </c>
      <c r="G16" s="13">
        <f t="shared" si="0"/>
        <v>1.1355324074074084E-2</v>
      </c>
    </row>
    <row r="17" spans="1:7" ht="15.75">
      <c r="A17" s="1">
        <v>16</v>
      </c>
      <c r="B17" s="4" t="s">
        <v>0</v>
      </c>
      <c r="C17" s="4" t="s">
        <v>13</v>
      </c>
      <c r="D17" s="6" t="s">
        <v>16</v>
      </c>
      <c r="E17" s="13">
        <v>6.9444444444444397E-3</v>
      </c>
      <c r="F17" s="13">
        <v>1.8376157407407407E-2</v>
      </c>
      <c r="G17" s="13">
        <f t="shared" si="0"/>
        <v>1.1431712962962966E-2</v>
      </c>
    </row>
    <row r="18" spans="1:7" ht="15.75">
      <c r="A18" s="1">
        <v>17</v>
      </c>
      <c r="B18" s="4" t="s">
        <v>3</v>
      </c>
      <c r="C18" s="4" t="s">
        <v>31</v>
      </c>
      <c r="D18" s="15" t="s">
        <v>76</v>
      </c>
      <c r="E18" s="13">
        <v>1.94444444444444E-2</v>
      </c>
      <c r="F18" s="13">
        <v>3.0877314814814812E-2</v>
      </c>
      <c r="G18" s="13">
        <f t="shared" si="0"/>
        <v>1.1432870370370413E-2</v>
      </c>
    </row>
    <row r="19" spans="1:7" ht="15.75">
      <c r="A19" s="1">
        <v>18</v>
      </c>
      <c r="B19" s="4" t="s">
        <v>0</v>
      </c>
      <c r="C19" s="4" t="s">
        <v>27</v>
      </c>
      <c r="D19" s="6" t="s">
        <v>35</v>
      </c>
      <c r="E19" s="13">
        <v>1.52777777777778E-2</v>
      </c>
      <c r="F19" s="13">
        <v>2.6745370370370374E-2</v>
      </c>
      <c r="G19" s="13">
        <f t="shared" si="0"/>
        <v>1.1467592592592574E-2</v>
      </c>
    </row>
    <row r="20" spans="1:7" ht="15.75">
      <c r="A20" s="1">
        <v>19</v>
      </c>
      <c r="B20" s="4" t="s">
        <v>0</v>
      </c>
      <c r="C20" s="4" t="s">
        <v>31</v>
      </c>
      <c r="D20" s="6" t="s">
        <v>32</v>
      </c>
      <c r="E20" s="13">
        <v>1.3194444444444399E-2</v>
      </c>
      <c r="F20" s="13">
        <v>2.4728009259259262E-2</v>
      </c>
      <c r="G20" s="13">
        <f t="shared" si="0"/>
        <v>1.1533564814814863E-2</v>
      </c>
    </row>
    <row r="21" spans="1:7" ht="15.75">
      <c r="A21" s="1">
        <v>20</v>
      </c>
      <c r="B21" s="4" t="s">
        <v>0</v>
      </c>
      <c r="C21" s="4" t="s">
        <v>38</v>
      </c>
      <c r="D21" s="15" t="s">
        <v>84</v>
      </c>
      <c r="E21" s="13">
        <v>2.1527777777777798E-2</v>
      </c>
      <c r="F21" s="13">
        <v>3.3163194444444447E-2</v>
      </c>
      <c r="G21" s="13">
        <f t="shared" si="0"/>
        <v>1.1635416666666648E-2</v>
      </c>
    </row>
    <row r="22" spans="1:7" ht="15.75">
      <c r="A22" s="1">
        <v>21</v>
      </c>
      <c r="B22" s="4" t="s">
        <v>3</v>
      </c>
      <c r="C22" s="4" t="s">
        <v>17</v>
      </c>
      <c r="D22" s="6" t="s">
        <v>18</v>
      </c>
      <c r="E22" s="13">
        <v>6.2500000000000003E-3</v>
      </c>
      <c r="F22" s="13">
        <v>1.8173611111111113E-2</v>
      </c>
      <c r="G22" s="13">
        <f t="shared" si="0"/>
        <v>1.1923611111111112E-2</v>
      </c>
    </row>
    <row r="23" spans="1:7" ht="15.75">
      <c r="A23" s="1">
        <v>22</v>
      </c>
      <c r="B23" s="4" t="s">
        <v>0</v>
      </c>
      <c r="C23" s="4" t="s">
        <v>59</v>
      </c>
      <c r="D23" s="6" t="s">
        <v>67</v>
      </c>
      <c r="E23" s="13">
        <v>2.5000000000000001E-2</v>
      </c>
      <c r="F23" s="13">
        <v>3.7609953703703701E-2</v>
      </c>
      <c r="G23" s="13">
        <f t="shared" si="0"/>
        <v>1.26099537037037E-2</v>
      </c>
    </row>
    <row r="24" spans="1:7" ht="15.75">
      <c r="A24" s="1">
        <v>23</v>
      </c>
      <c r="B24" s="4" t="s">
        <v>46</v>
      </c>
      <c r="C24" s="4" t="s">
        <v>51</v>
      </c>
      <c r="D24" s="6" t="s">
        <v>52</v>
      </c>
      <c r="E24" s="13">
        <v>2.6388888888888899E-2</v>
      </c>
      <c r="F24" s="13">
        <v>3.9040509259259261E-2</v>
      </c>
      <c r="G24" s="13">
        <f t="shared" si="0"/>
        <v>1.2651620370370362E-2</v>
      </c>
    </row>
    <row r="25" spans="1:7" ht="15.75">
      <c r="A25" s="1">
        <v>24</v>
      </c>
      <c r="B25" s="4" t="s">
        <v>0</v>
      </c>
      <c r="C25" s="4" t="s">
        <v>51</v>
      </c>
      <c r="D25" s="15" t="s">
        <v>74</v>
      </c>
      <c r="E25" s="13">
        <v>2.70833333333333E-2</v>
      </c>
      <c r="F25" s="13">
        <v>3.9818287037037034E-2</v>
      </c>
      <c r="G25" s="13">
        <f t="shared" si="0"/>
        <v>1.2734953703703734E-2</v>
      </c>
    </row>
    <row r="26" spans="1:7" ht="15.75">
      <c r="A26" s="1">
        <v>25</v>
      </c>
      <c r="B26" s="4" t="s">
        <v>3</v>
      </c>
      <c r="C26" s="4" t="s">
        <v>31</v>
      </c>
      <c r="D26" s="6" t="s">
        <v>65</v>
      </c>
      <c r="E26" s="13">
        <v>2.4305555555555601E-2</v>
      </c>
      <c r="F26" s="13">
        <v>3.706134259259259E-2</v>
      </c>
      <c r="G26" s="13">
        <f t="shared" si="0"/>
        <v>1.2755787037036989E-2</v>
      </c>
    </row>
    <row r="27" spans="1:7" ht="15.75">
      <c r="A27" s="1">
        <v>26</v>
      </c>
      <c r="B27" s="4" t="s">
        <v>46</v>
      </c>
      <c r="C27" s="4" t="s">
        <v>47</v>
      </c>
      <c r="D27" s="6" t="s">
        <v>48</v>
      </c>
      <c r="E27" s="13">
        <v>2.5694444444444402E-2</v>
      </c>
      <c r="F27" s="13"/>
      <c r="G27" s="13">
        <v>1.2864583333333332E-2</v>
      </c>
    </row>
    <row r="28" spans="1:7" ht="15.75">
      <c r="A28" s="1">
        <v>27</v>
      </c>
      <c r="B28" s="4" t="s">
        <v>3</v>
      </c>
      <c r="C28" s="4" t="s">
        <v>38</v>
      </c>
      <c r="D28" s="6" t="s">
        <v>43</v>
      </c>
      <c r="E28" s="13">
        <v>2.29166666666667E-2</v>
      </c>
      <c r="F28" s="13">
        <v>3.5815972222222221E-2</v>
      </c>
      <c r="G28" s="13">
        <f t="shared" ref="G28:G35" si="1">F28-E28</f>
        <v>1.2899305555555522E-2</v>
      </c>
    </row>
    <row r="29" spans="1:7" ht="15.75">
      <c r="A29" s="1">
        <v>28</v>
      </c>
      <c r="B29" s="4" t="s">
        <v>3</v>
      </c>
      <c r="C29" s="4" t="s">
        <v>31</v>
      </c>
      <c r="D29" s="15" t="s">
        <v>93</v>
      </c>
      <c r="E29" s="13">
        <v>2.0833333333333301E-2</v>
      </c>
      <c r="F29" s="13">
        <v>3.3788194444444447E-2</v>
      </c>
      <c r="G29" s="13">
        <f t="shared" si="1"/>
        <v>1.2954861111111146E-2</v>
      </c>
    </row>
    <row r="30" spans="1:7" ht="15.75">
      <c r="A30" s="1">
        <v>29</v>
      </c>
      <c r="B30" s="4" t="s">
        <v>3</v>
      </c>
      <c r="C30" s="4" t="s">
        <v>51</v>
      </c>
      <c r="D30" s="6" t="s">
        <v>68</v>
      </c>
      <c r="E30" s="13">
        <v>2.8472222222222201E-2</v>
      </c>
      <c r="F30" s="13">
        <v>4.1453703703703708E-2</v>
      </c>
      <c r="G30" s="13">
        <f t="shared" si="1"/>
        <v>1.2981481481481507E-2</v>
      </c>
    </row>
    <row r="31" spans="1:7" ht="15.75">
      <c r="A31" s="1">
        <v>30</v>
      </c>
      <c r="B31" s="4" t="s">
        <v>3</v>
      </c>
      <c r="C31" s="4" t="s">
        <v>31</v>
      </c>
      <c r="D31" s="6" t="s">
        <v>61</v>
      </c>
      <c r="E31" s="13">
        <v>2.2222222222222199E-2</v>
      </c>
      <c r="F31" s="13">
        <v>3.5629629629629629E-2</v>
      </c>
      <c r="G31" s="13">
        <f t="shared" si="1"/>
        <v>1.340740740740743E-2</v>
      </c>
    </row>
    <row r="32" spans="1:7" ht="15.75">
      <c r="A32" s="1">
        <v>31</v>
      </c>
      <c r="B32" s="4" t="s">
        <v>46</v>
      </c>
      <c r="C32" s="4" t="s">
        <v>53</v>
      </c>
      <c r="D32" s="6" t="s">
        <v>58</v>
      </c>
      <c r="E32" s="13">
        <v>3.05555555555556E-2</v>
      </c>
      <c r="F32" s="14">
        <v>4.4342592592592593E-2</v>
      </c>
      <c r="G32" s="13">
        <f t="shared" si="1"/>
        <v>1.3787037037036994E-2</v>
      </c>
    </row>
    <row r="33" spans="1:7" ht="15.75">
      <c r="A33" s="1">
        <v>32</v>
      </c>
      <c r="B33" s="4" t="s">
        <v>3</v>
      </c>
      <c r="C33" s="4" t="s">
        <v>51</v>
      </c>
      <c r="D33" s="6" t="s">
        <v>69</v>
      </c>
      <c r="E33" s="13">
        <v>2.9166666666666698E-2</v>
      </c>
      <c r="F33" s="13">
        <v>4.2960648148148151E-2</v>
      </c>
      <c r="G33" s="13">
        <f t="shared" si="1"/>
        <v>1.3793981481481452E-2</v>
      </c>
    </row>
    <row r="34" spans="1:7" ht="15.75">
      <c r="A34" s="1">
        <v>33</v>
      </c>
      <c r="B34" s="4" t="s">
        <v>46</v>
      </c>
      <c r="C34" s="4" t="s">
        <v>53</v>
      </c>
      <c r="D34" s="6" t="s">
        <v>57</v>
      </c>
      <c r="E34" s="13">
        <v>3.2638888888888898E-2</v>
      </c>
      <c r="F34" s="13">
        <v>4.6436342592592598E-2</v>
      </c>
      <c r="G34" s="13">
        <f t="shared" si="1"/>
        <v>1.3797453703703701E-2</v>
      </c>
    </row>
    <row r="35" spans="1:7" ht="15.75">
      <c r="A35" s="1">
        <v>34</v>
      </c>
      <c r="B35" s="4" t="s">
        <v>0</v>
      </c>
      <c r="C35" s="4" t="s">
        <v>49</v>
      </c>
      <c r="D35" s="6" t="s">
        <v>50</v>
      </c>
      <c r="E35" s="13">
        <v>2.7777777777777801E-2</v>
      </c>
      <c r="F35" s="13">
        <v>4.1700231481481477E-2</v>
      </c>
      <c r="G35" s="13">
        <f t="shared" si="1"/>
        <v>1.3922453703703676E-2</v>
      </c>
    </row>
    <row r="36" spans="1:7" ht="15.75">
      <c r="A36" s="1">
        <v>35</v>
      </c>
      <c r="B36" s="4" t="s">
        <v>0</v>
      </c>
      <c r="C36" s="4" t="s">
        <v>53</v>
      </c>
      <c r="D36" s="6" t="s">
        <v>54</v>
      </c>
      <c r="E36" s="13">
        <v>3.125E-2</v>
      </c>
      <c r="F36" s="13">
        <v>4.7146990740740739E-2</v>
      </c>
      <c r="G36" s="13">
        <f>F35-E35</f>
        <v>1.3922453703703676E-2</v>
      </c>
    </row>
    <row r="37" spans="1:7" ht="15.75">
      <c r="A37" s="1">
        <v>36</v>
      </c>
      <c r="B37" s="4" t="s">
        <v>46</v>
      </c>
      <c r="C37" s="4" t="s">
        <v>53</v>
      </c>
      <c r="D37" s="6" t="s">
        <v>56</v>
      </c>
      <c r="E37" s="13">
        <v>3.19444444444444E-2</v>
      </c>
      <c r="F37" s="13">
        <v>4.7957175925925931E-2</v>
      </c>
      <c r="G37" s="13">
        <f t="shared" ref="G37:G52" si="2">F37-E37</f>
        <v>1.6012731481481531E-2</v>
      </c>
    </row>
    <row r="38" spans="1:7" ht="15.75">
      <c r="A38" s="1">
        <v>37</v>
      </c>
      <c r="B38" s="4" t="s">
        <v>44</v>
      </c>
      <c r="C38" s="4" t="s">
        <v>13</v>
      </c>
      <c r="D38" s="6" t="s">
        <v>45</v>
      </c>
      <c r="E38" s="13">
        <v>3.4722222222222203E-2</v>
      </c>
      <c r="F38" s="13"/>
      <c r="G38" s="13">
        <f t="shared" si="2"/>
        <v>-3.4722222222222203E-2</v>
      </c>
    </row>
    <row r="39" spans="1:7" ht="15.75">
      <c r="A39" s="1">
        <v>38</v>
      </c>
      <c r="B39" s="4" t="s">
        <v>44</v>
      </c>
      <c r="C39" s="4" t="s">
        <v>31</v>
      </c>
      <c r="D39" s="6" t="s">
        <v>66</v>
      </c>
      <c r="E39" s="13">
        <v>3.4027777777777803E-2</v>
      </c>
      <c r="F39" s="13"/>
      <c r="G39" s="13">
        <f t="shared" si="2"/>
        <v>-3.4027777777777803E-2</v>
      </c>
    </row>
    <row r="40" spans="1:7" ht="15.75">
      <c r="A40" s="1">
        <v>39</v>
      </c>
      <c r="B40" s="4" t="s">
        <v>44</v>
      </c>
      <c r="C40" s="4" t="s">
        <v>38</v>
      </c>
      <c r="D40" s="6" t="s">
        <v>70</v>
      </c>
      <c r="E40" s="13">
        <v>3.3333333333333298E-2</v>
      </c>
      <c r="F40" s="13"/>
      <c r="G40" s="13">
        <f t="shared" si="2"/>
        <v>-3.3333333333333298E-2</v>
      </c>
    </row>
    <row r="41" spans="1:7" ht="15.75">
      <c r="A41" s="1">
        <v>40</v>
      </c>
      <c r="B41" s="4" t="s">
        <v>46</v>
      </c>
      <c r="C41" s="4" t="s">
        <v>59</v>
      </c>
      <c r="D41" s="6" t="s">
        <v>60</v>
      </c>
      <c r="E41" s="13">
        <v>2.9861111111111099E-2</v>
      </c>
      <c r="F41" s="13"/>
      <c r="G41" s="13">
        <f t="shared" si="2"/>
        <v>-2.9861111111111099E-2</v>
      </c>
    </row>
    <row r="42" spans="1:7" ht="15.75">
      <c r="A42" s="1">
        <v>41</v>
      </c>
      <c r="B42" s="4" t="s">
        <v>0</v>
      </c>
      <c r="C42" s="4" t="s">
        <v>38</v>
      </c>
      <c r="D42" s="15" t="s">
        <v>83</v>
      </c>
      <c r="E42" s="13">
        <v>2.36111111111111E-2</v>
      </c>
      <c r="F42" s="13"/>
      <c r="G42" s="13">
        <f t="shared" si="2"/>
        <v>-2.36111111111111E-2</v>
      </c>
    </row>
    <row r="43" spans="1:7" ht="15.75">
      <c r="A43" s="1">
        <v>42</v>
      </c>
      <c r="B43" s="4" t="s">
        <v>0</v>
      </c>
      <c r="C43" s="4" t="s">
        <v>38</v>
      </c>
      <c r="D43" s="6" t="s">
        <v>42</v>
      </c>
      <c r="E43" s="13">
        <v>2.0138888888888901E-2</v>
      </c>
      <c r="F43" s="13"/>
      <c r="G43" s="13">
        <f t="shared" si="2"/>
        <v>-2.0138888888888901E-2</v>
      </c>
    </row>
    <row r="44" spans="1:7" ht="15.75">
      <c r="A44" s="1">
        <v>43</v>
      </c>
      <c r="B44" s="4" t="s">
        <v>0</v>
      </c>
      <c r="C44" s="4" t="s">
        <v>27</v>
      </c>
      <c r="D44" s="6" t="s">
        <v>28</v>
      </c>
      <c r="E44" s="13">
        <v>1.59722222222222E-2</v>
      </c>
      <c r="F44" s="13"/>
      <c r="G44" s="13">
        <f t="shared" si="2"/>
        <v>-1.59722222222222E-2</v>
      </c>
    </row>
    <row r="45" spans="1:7" ht="15.75">
      <c r="A45" s="1">
        <v>44</v>
      </c>
      <c r="B45" s="4" t="s">
        <v>3</v>
      </c>
      <c r="C45" s="4" t="s">
        <v>31</v>
      </c>
      <c r="D45" s="6" t="s">
        <v>34</v>
      </c>
      <c r="E45" s="13">
        <v>1.38888888888889E-2</v>
      </c>
      <c r="F45" s="13"/>
      <c r="G45" s="13">
        <f t="shared" si="2"/>
        <v>-1.38888888888889E-2</v>
      </c>
    </row>
    <row r="46" spans="1:7" ht="15.75">
      <c r="A46" s="1">
        <v>45</v>
      </c>
      <c r="B46" s="4" t="s">
        <v>0</v>
      </c>
      <c r="C46" s="4" t="s">
        <v>13</v>
      </c>
      <c r="D46" s="6" t="s">
        <v>33</v>
      </c>
      <c r="E46" s="13">
        <v>1.18055555555556E-2</v>
      </c>
      <c r="F46" s="13"/>
      <c r="G46" s="13">
        <f t="shared" si="2"/>
        <v>-1.18055555555556E-2</v>
      </c>
    </row>
    <row r="47" spans="1:7" ht="15.75">
      <c r="A47" s="1">
        <v>46</v>
      </c>
      <c r="B47" s="4" t="s">
        <v>3</v>
      </c>
      <c r="C47" s="4" t="s">
        <v>6</v>
      </c>
      <c r="D47" s="15" t="s">
        <v>75</v>
      </c>
      <c r="E47" s="13">
        <v>9.7222222222222206E-3</v>
      </c>
      <c r="F47" s="13"/>
      <c r="G47" s="13">
        <f t="shared" si="2"/>
        <v>-9.7222222222222206E-3</v>
      </c>
    </row>
    <row r="48" spans="1:7" ht="15.75">
      <c r="A48" s="1">
        <v>47</v>
      </c>
      <c r="B48" s="4" t="s">
        <v>0</v>
      </c>
      <c r="C48" s="4" t="s">
        <v>13</v>
      </c>
      <c r="D48" s="15" t="s">
        <v>85</v>
      </c>
      <c r="E48" s="13">
        <v>8.3333333333333297E-3</v>
      </c>
      <c r="F48" s="13"/>
      <c r="G48" s="13">
        <f t="shared" si="2"/>
        <v>-8.3333333333333297E-3</v>
      </c>
    </row>
    <row r="49" spans="1:7" ht="15.75">
      <c r="A49" s="1">
        <v>48</v>
      </c>
      <c r="B49" s="4" t="s">
        <v>0</v>
      </c>
      <c r="C49" s="4" t="s">
        <v>13</v>
      </c>
      <c r="D49" s="6" t="s">
        <v>14</v>
      </c>
      <c r="E49" s="13">
        <v>7.6388888888888904E-3</v>
      </c>
      <c r="F49" s="13"/>
      <c r="G49" s="13">
        <f t="shared" si="2"/>
        <v>-7.6388888888888904E-3</v>
      </c>
    </row>
    <row r="50" spans="1:7" ht="15.75">
      <c r="A50" s="1">
        <v>49</v>
      </c>
      <c r="B50" s="4" t="s">
        <v>3</v>
      </c>
      <c r="C50" s="4" t="s">
        <v>4</v>
      </c>
      <c r="D50" s="6" t="s">
        <v>5</v>
      </c>
      <c r="E50" s="13">
        <v>2.7777777777777801E-3</v>
      </c>
      <c r="F50" s="13"/>
      <c r="G50" s="13">
        <f t="shared" si="2"/>
        <v>-2.7777777777777801E-3</v>
      </c>
    </row>
    <row r="51" spans="1:7" ht="15.75">
      <c r="A51" s="1">
        <v>50</v>
      </c>
      <c r="B51" s="4" t="s">
        <v>3</v>
      </c>
      <c r="C51" s="4" t="s">
        <v>4</v>
      </c>
      <c r="D51" s="6" t="s">
        <v>15</v>
      </c>
      <c r="E51" s="13">
        <v>6.9444444444444447E-4</v>
      </c>
      <c r="F51" s="13"/>
      <c r="G51" s="13">
        <f t="shared" si="2"/>
        <v>-6.9444444444444447E-4</v>
      </c>
    </row>
    <row r="52" spans="1:7" ht="15.75">
      <c r="A52" s="1">
        <v>51</v>
      </c>
      <c r="B52" s="4" t="s">
        <v>3</v>
      </c>
      <c r="C52" s="4" t="s">
        <v>6</v>
      </c>
      <c r="D52" s="15" t="s">
        <v>87</v>
      </c>
      <c r="E52" s="13">
        <v>0</v>
      </c>
      <c r="F52" s="13"/>
      <c r="G52" s="13">
        <f t="shared" si="2"/>
        <v>0</v>
      </c>
    </row>
  </sheetData>
  <sortState ref="B2:G52">
    <sortCondition ref="G2:G52"/>
  </sortState>
  <pageMargins left="0.31496062992125984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opLeftCell="A37" workbookViewId="0">
      <selection activeCell="D57" sqref="D57"/>
    </sheetView>
  </sheetViews>
  <sheetFormatPr defaultColWidth="8.28515625" defaultRowHeight="15"/>
  <cols>
    <col min="1" max="1" width="3.28515625" style="2" bestFit="1" customWidth="1"/>
    <col min="2" max="2" width="11.42578125" style="3" bestFit="1" customWidth="1"/>
    <col min="3" max="3" width="9.5703125" style="3" bestFit="1" customWidth="1"/>
    <col min="4" max="4" width="40.42578125" style="5" bestFit="1" customWidth="1"/>
    <col min="5" max="5" width="7.85546875" style="5" bestFit="1" customWidth="1"/>
    <col min="6" max="7" width="10.28515625" style="14" customWidth="1"/>
    <col min="8" max="16384" width="8.28515625" style="2"/>
  </cols>
  <sheetData>
    <row r="1" spans="1:7" ht="18.75">
      <c r="D1" s="16" t="s">
        <v>94</v>
      </c>
    </row>
    <row r="2" spans="1:7" ht="15.75">
      <c r="A2" s="1">
        <v>1</v>
      </c>
      <c r="B2" s="4" t="s">
        <v>3</v>
      </c>
      <c r="C2" s="4" t="s">
        <v>4</v>
      </c>
      <c r="D2" s="6" t="s">
        <v>15</v>
      </c>
      <c r="E2" s="13">
        <v>6.9444444444444447E-4</v>
      </c>
      <c r="F2" s="13">
        <v>1.0690972222222222E-2</v>
      </c>
      <c r="G2" s="13">
        <f t="shared" ref="G2:G38" si="0">F2-E2</f>
        <v>9.9965277777777778E-3</v>
      </c>
    </row>
    <row r="3" spans="1:7" ht="15.75">
      <c r="A3" s="1">
        <v>2</v>
      </c>
      <c r="B3" s="4" t="s">
        <v>3</v>
      </c>
      <c r="C3" s="4" t="s">
        <v>6</v>
      </c>
      <c r="D3" s="15" t="s">
        <v>87</v>
      </c>
      <c r="E3" s="13">
        <v>0</v>
      </c>
      <c r="F3" s="13">
        <v>1.0094907407407408E-2</v>
      </c>
      <c r="G3" s="13">
        <f t="shared" si="0"/>
        <v>1.0094907407407408E-2</v>
      </c>
    </row>
    <row r="4" spans="1:7" ht="15.75">
      <c r="A4" s="1">
        <v>3</v>
      </c>
      <c r="B4" s="4" t="s">
        <v>0</v>
      </c>
      <c r="C4" s="4" t="s">
        <v>1</v>
      </c>
      <c r="D4" s="15" t="s">
        <v>73</v>
      </c>
      <c r="E4" s="13">
        <v>2.0833333333333298E-3</v>
      </c>
      <c r="F4" s="13">
        <v>1.2226851851851852E-2</v>
      </c>
      <c r="G4" s="13">
        <f t="shared" si="0"/>
        <v>1.0143518518518522E-2</v>
      </c>
    </row>
    <row r="5" spans="1:7" ht="15.75">
      <c r="A5" s="1">
        <v>4</v>
      </c>
      <c r="B5" s="4" t="s">
        <v>0</v>
      </c>
      <c r="C5" s="4" t="s">
        <v>1</v>
      </c>
      <c r="D5" s="15" t="s">
        <v>72</v>
      </c>
      <c r="E5" s="13">
        <v>4.1666666666666701E-3</v>
      </c>
      <c r="F5" s="13">
        <v>1.4321759259259262E-2</v>
      </c>
      <c r="G5" s="13">
        <f t="shared" si="0"/>
        <v>1.0155092592592591E-2</v>
      </c>
    </row>
    <row r="6" spans="1:7" ht="15.75">
      <c r="A6" s="1">
        <v>5</v>
      </c>
      <c r="B6" s="4" t="s">
        <v>0</v>
      </c>
      <c r="C6" s="4" t="s">
        <v>9</v>
      </c>
      <c r="D6" s="6" t="s">
        <v>11</v>
      </c>
      <c r="E6" s="13">
        <v>4.8611111111111103E-3</v>
      </c>
      <c r="F6" s="13">
        <v>1.5076388888888889E-2</v>
      </c>
      <c r="G6" s="13">
        <f t="shared" si="0"/>
        <v>1.0215277777777778E-2</v>
      </c>
    </row>
    <row r="7" spans="1:7" ht="15.75">
      <c r="A7" s="1">
        <v>6</v>
      </c>
      <c r="B7" s="4" t="s">
        <v>3</v>
      </c>
      <c r="C7" s="4" t="s">
        <v>9</v>
      </c>
      <c r="D7" s="6" t="s">
        <v>10</v>
      </c>
      <c r="E7" s="13">
        <v>1.3888888888888889E-3</v>
      </c>
      <c r="F7" s="13">
        <v>1.161226851851852E-2</v>
      </c>
      <c r="G7" s="13">
        <f t="shared" si="0"/>
        <v>1.0223379629629631E-2</v>
      </c>
    </row>
    <row r="8" spans="1:7" ht="15.75">
      <c r="A8" s="1">
        <v>7</v>
      </c>
      <c r="B8" s="4" t="s">
        <v>0</v>
      </c>
      <c r="C8" s="4" t="s">
        <v>4</v>
      </c>
      <c r="D8" s="6" t="s">
        <v>12</v>
      </c>
      <c r="E8" s="13">
        <v>3.4722222222222199E-3</v>
      </c>
      <c r="F8" s="13">
        <v>1.3745370370370371E-2</v>
      </c>
      <c r="G8" s="13">
        <f t="shared" si="0"/>
        <v>1.0273148148148151E-2</v>
      </c>
    </row>
    <row r="9" spans="1:7" ht="15.75">
      <c r="A9" s="1">
        <v>8</v>
      </c>
      <c r="B9" s="4" t="s">
        <v>0</v>
      </c>
      <c r="C9" s="4" t="s">
        <v>13</v>
      </c>
      <c r="D9" s="6" t="s">
        <v>19</v>
      </c>
      <c r="E9" s="13">
        <v>5.5555555555555601E-3</v>
      </c>
      <c r="F9" s="13">
        <v>1.5940972222222221E-2</v>
      </c>
      <c r="G9" s="13">
        <f t="shared" si="0"/>
        <v>1.0385416666666661E-2</v>
      </c>
    </row>
    <row r="10" spans="1:7" ht="15.75">
      <c r="A10" s="1">
        <v>9</v>
      </c>
      <c r="B10" s="4" t="s">
        <v>3</v>
      </c>
      <c r="C10" s="4" t="s">
        <v>17</v>
      </c>
      <c r="D10" s="6" t="s">
        <v>18</v>
      </c>
      <c r="E10" s="13">
        <v>6.2500000000000003E-3</v>
      </c>
      <c r="F10" s="13">
        <v>1.6707175925925927E-2</v>
      </c>
      <c r="G10" s="13">
        <f t="shared" si="0"/>
        <v>1.0457175925925927E-2</v>
      </c>
    </row>
    <row r="11" spans="1:7" ht="15.75">
      <c r="A11" s="1">
        <v>10</v>
      </c>
      <c r="B11" s="4" t="s">
        <v>3</v>
      </c>
      <c r="C11" s="4" t="s">
        <v>6</v>
      </c>
      <c r="D11" s="15" t="s">
        <v>75</v>
      </c>
      <c r="E11" s="13">
        <v>9.7222222222222206E-3</v>
      </c>
      <c r="F11" s="13">
        <v>2.0200231481481482E-2</v>
      </c>
      <c r="G11" s="13">
        <f t="shared" si="0"/>
        <v>1.0478009259259262E-2</v>
      </c>
    </row>
    <row r="12" spans="1:7" ht="15.75">
      <c r="A12" s="1">
        <v>11</v>
      </c>
      <c r="B12" s="4" t="s">
        <v>0</v>
      </c>
      <c r="C12" s="4" t="s">
        <v>13</v>
      </c>
      <c r="D12" s="6" t="s">
        <v>14</v>
      </c>
      <c r="E12" s="13">
        <v>7.6388888888888904E-3</v>
      </c>
      <c r="F12" s="13">
        <v>1.8150462962962962E-2</v>
      </c>
      <c r="G12" s="13">
        <f t="shared" si="0"/>
        <v>1.0511574074074072E-2</v>
      </c>
    </row>
    <row r="13" spans="1:7" ht="15.75">
      <c r="A13" s="1">
        <v>12</v>
      </c>
      <c r="B13" s="4" t="s">
        <v>0</v>
      </c>
      <c r="C13" s="4" t="s">
        <v>13</v>
      </c>
      <c r="D13" s="6" t="s">
        <v>16</v>
      </c>
      <c r="E13" s="13">
        <v>6.9444444444444397E-3</v>
      </c>
      <c r="F13" s="13">
        <v>1.7468750000000002E-2</v>
      </c>
      <c r="G13" s="13">
        <f t="shared" si="0"/>
        <v>1.0524305555555561E-2</v>
      </c>
    </row>
    <row r="14" spans="1:7" ht="15.75">
      <c r="A14" s="1">
        <v>13</v>
      </c>
      <c r="B14" s="4" t="s">
        <v>0</v>
      </c>
      <c r="C14" s="4" t="s">
        <v>13</v>
      </c>
      <c r="D14" s="15" t="s">
        <v>85</v>
      </c>
      <c r="E14" s="13">
        <v>8.3333333333333297E-3</v>
      </c>
      <c r="F14" s="13">
        <v>1.886689814814815E-2</v>
      </c>
      <c r="G14" s="13">
        <f t="shared" si="0"/>
        <v>1.053356481481482E-2</v>
      </c>
    </row>
    <row r="15" spans="1:7" ht="15.75">
      <c r="A15" s="1">
        <v>14</v>
      </c>
      <c r="B15" s="4" t="s">
        <v>0</v>
      </c>
      <c r="C15" s="4" t="s">
        <v>22</v>
      </c>
      <c r="D15" s="15" t="s">
        <v>81</v>
      </c>
      <c r="E15" s="13">
        <v>9.0277777777777804E-3</v>
      </c>
      <c r="F15" s="13">
        <v>1.9630787037037037E-2</v>
      </c>
      <c r="G15" s="13">
        <f t="shared" si="0"/>
        <v>1.0603009259259256E-2</v>
      </c>
    </row>
    <row r="16" spans="1:7" ht="15.75">
      <c r="A16" s="1">
        <v>15</v>
      </c>
      <c r="B16" s="4" t="s">
        <v>0</v>
      </c>
      <c r="C16" s="4" t="s">
        <v>1</v>
      </c>
      <c r="D16" s="15" t="s">
        <v>88</v>
      </c>
      <c r="E16" s="13">
        <v>1.6666666666666701E-2</v>
      </c>
      <c r="F16" s="13">
        <v>2.729861111111111E-2</v>
      </c>
      <c r="G16" s="13">
        <f t="shared" si="0"/>
        <v>1.0631944444444409E-2</v>
      </c>
    </row>
    <row r="17" spans="1:7" ht="15.75">
      <c r="A17" s="1">
        <v>16</v>
      </c>
      <c r="B17" s="4" t="s">
        <v>0</v>
      </c>
      <c r="C17" s="4" t="s">
        <v>25</v>
      </c>
      <c r="D17" s="15" t="s">
        <v>79</v>
      </c>
      <c r="E17" s="13">
        <v>1.0416666666666701E-2</v>
      </c>
      <c r="F17" s="13">
        <v>2.1071759259259259E-2</v>
      </c>
      <c r="G17" s="13">
        <f t="shared" si="0"/>
        <v>1.0655092592592558E-2</v>
      </c>
    </row>
    <row r="18" spans="1:7" ht="15.75">
      <c r="A18" s="1">
        <v>17</v>
      </c>
      <c r="B18" s="4" t="s">
        <v>0</v>
      </c>
      <c r="C18" s="4" t="s">
        <v>22</v>
      </c>
      <c r="D18" s="15" t="s">
        <v>89</v>
      </c>
      <c r="E18" s="13">
        <v>1.1111111111111099E-2</v>
      </c>
      <c r="F18" s="13">
        <v>2.187037037037037E-2</v>
      </c>
      <c r="G18" s="13">
        <f t="shared" si="0"/>
        <v>1.075925925925927E-2</v>
      </c>
    </row>
    <row r="19" spans="1:7" ht="15.75">
      <c r="A19" s="1">
        <v>18</v>
      </c>
      <c r="B19" s="4" t="s">
        <v>0</v>
      </c>
      <c r="C19" s="4" t="s">
        <v>25</v>
      </c>
      <c r="D19" s="15" t="s">
        <v>78</v>
      </c>
      <c r="E19" s="13">
        <v>1.2500000000000001E-2</v>
      </c>
      <c r="F19" s="13">
        <v>2.3335648148148147E-2</v>
      </c>
      <c r="G19" s="13">
        <f t="shared" si="0"/>
        <v>1.0835648148148146E-2</v>
      </c>
    </row>
    <row r="20" spans="1:7" ht="15.75">
      <c r="A20" s="1">
        <v>19</v>
      </c>
      <c r="B20" s="4" t="s">
        <v>0</v>
      </c>
      <c r="C20" s="4" t="s">
        <v>13</v>
      </c>
      <c r="D20" s="6" t="s">
        <v>33</v>
      </c>
      <c r="E20" s="13">
        <v>1.18055555555556E-2</v>
      </c>
      <c r="F20" s="13">
        <v>2.2650462962962966E-2</v>
      </c>
      <c r="G20" s="13">
        <f t="shared" si="0"/>
        <v>1.0844907407407366E-2</v>
      </c>
    </row>
    <row r="21" spans="1:7" ht="15.75">
      <c r="A21" s="1">
        <v>20</v>
      </c>
      <c r="B21" s="4" t="s">
        <v>0</v>
      </c>
      <c r="C21" s="4" t="s">
        <v>31</v>
      </c>
      <c r="D21" s="6" t="s">
        <v>32</v>
      </c>
      <c r="E21" s="13">
        <v>1.3194444444444399E-2</v>
      </c>
      <c r="F21" s="13">
        <v>2.4081018518518519E-2</v>
      </c>
      <c r="G21" s="13">
        <f t="shared" si="0"/>
        <v>1.088657407407412E-2</v>
      </c>
    </row>
    <row r="22" spans="1:7" ht="15.75">
      <c r="A22" s="1">
        <v>21</v>
      </c>
      <c r="B22" s="4" t="s">
        <v>3</v>
      </c>
      <c r="C22" s="4" t="s">
        <v>31</v>
      </c>
      <c r="D22" s="6" t="s">
        <v>34</v>
      </c>
      <c r="E22" s="13">
        <v>1.38888888888889E-2</v>
      </c>
      <c r="F22" s="13">
        <v>2.4796296296296292E-2</v>
      </c>
      <c r="G22" s="13">
        <f t="shared" si="0"/>
        <v>1.0907407407407392E-2</v>
      </c>
    </row>
    <row r="23" spans="1:7" ht="15.75">
      <c r="A23" s="1">
        <v>22</v>
      </c>
      <c r="B23" s="4" t="s">
        <v>0</v>
      </c>
      <c r="C23" s="4" t="s">
        <v>25</v>
      </c>
      <c r="D23" s="15" t="s">
        <v>82</v>
      </c>
      <c r="E23" s="13">
        <v>1.4583333333333301E-2</v>
      </c>
      <c r="F23" s="13">
        <v>2.5504629629629631E-2</v>
      </c>
      <c r="G23" s="13">
        <f t="shared" si="0"/>
        <v>1.092129629629633E-2</v>
      </c>
    </row>
    <row r="24" spans="1:7" ht="15.75">
      <c r="A24" s="1">
        <v>23</v>
      </c>
      <c r="B24" s="4" t="s">
        <v>0</v>
      </c>
      <c r="C24" s="4" t="s">
        <v>27</v>
      </c>
      <c r="D24" s="6" t="s">
        <v>28</v>
      </c>
      <c r="E24" s="13">
        <v>1.59722222222222E-2</v>
      </c>
      <c r="F24" s="13">
        <v>2.6946759259259257E-2</v>
      </c>
      <c r="G24" s="13">
        <f t="shared" si="0"/>
        <v>1.0974537037037057E-2</v>
      </c>
    </row>
    <row r="25" spans="1:7" ht="15.75">
      <c r="A25" s="1">
        <v>24</v>
      </c>
      <c r="B25" s="4" t="s">
        <v>0</v>
      </c>
      <c r="C25" s="4" t="s">
        <v>27</v>
      </c>
      <c r="D25" s="6" t="s">
        <v>35</v>
      </c>
      <c r="E25" s="13">
        <v>1.52777777777778E-2</v>
      </c>
      <c r="F25" s="13">
        <v>2.6351851851851852E-2</v>
      </c>
      <c r="G25" s="13">
        <f t="shared" si="0"/>
        <v>1.1074074074074052E-2</v>
      </c>
    </row>
    <row r="26" spans="1:7" ht="15.75">
      <c r="A26" s="1">
        <v>25</v>
      </c>
      <c r="B26" s="4" t="s">
        <v>3</v>
      </c>
      <c r="C26" s="4" t="s">
        <v>22</v>
      </c>
      <c r="D26" s="15" t="s">
        <v>80</v>
      </c>
      <c r="E26" s="13">
        <v>1.7361111111111101E-2</v>
      </c>
      <c r="F26" s="13">
        <v>2.845949074074074E-2</v>
      </c>
      <c r="G26" s="13">
        <f t="shared" si="0"/>
        <v>1.1098379629629639E-2</v>
      </c>
    </row>
    <row r="27" spans="1:7" ht="15.75">
      <c r="A27" s="1">
        <v>26</v>
      </c>
      <c r="B27" s="4" t="s">
        <v>3</v>
      </c>
      <c r="C27" s="4" t="s">
        <v>31</v>
      </c>
      <c r="D27" s="15" t="s">
        <v>77</v>
      </c>
      <c r="E27" s="13">
        <v>1.8749999999999999E-2</v>
      </c>
      <c r="F27" s="13">
        <v>3.0038194444444447E-2</v>
      </c>
      <c r="G27" s="13">
        <f t="shared" si="0"/>
        <v>1.1288194444444448E-2</v>
      </c>
    </row>
    <row r="28" spans="1:7" ht="15.75">
      <c r="A28" s="1">
        <v>27</v>
      </c>
      <c r="B28" s="4" t="s">
        <v>0</v>
      </c>
      <c r="C28" s="4" t="s">
        <v>31</v>
      </c>
      <c r="D28" s="15" t="s">
        <v>86</v>
      </c>
      <c r="E28" s="13">
        <v>1.8055555555555599E-2</v>
      </c>
      <c r="F28" s="13">
        <v>2.9347222222222219E-2</v>
      </c>
      <c r="G28" s="13">
        <f t="shared" si="0"/>
        <v>1.129166666666662E-2</v>
      </c>
    </row>
    <row r="29" spans="1:7" ht="15.75">
      <c r="A29" s="1">
        <v>28</v>
      </c>
      <c r="B29" s="4" t="s">
        <v>3</v>
      </c>
      <c r="C29" s="4" t="s">
        <v>31</v>
      </c>
      <c r="D29" s="15" t="s">
        <v>76</v>
      </c>
      <c r="E29" s="13">
        <v>1.94444444444444E-2</v>
      </c>
      <c r="F29" s="13">
        <v>3.0962962962962959E-2</v>
      </c>
      <c r="G29" s="13">
        <f t="shared" si="0"/>
        <v>1.151851851851856E-2</v>
      </c>
    </row>
    <row r="30" spans="1:7" ht="15.75">
      <c r="A30" s="1">
        <v>29</v>
      </c>
      <c r="B30" s="4" t="s">
        <v>0</v>
      </c>
      <c r="C30" s="4" t="s">
        <v>38</v>
      </c>
      <c r="D30" s="15" t="s">
        <v>92</v>
      </c>
      <c r="E30" s="13">
        <v>2.0138888888888901E-2</v>
      </c>
      <c r="F30" s="13">
        <v>3.1809027777777776E-2</v>
      </c>
      <c r="G30" s="13">
        <f t="shared" si="0"/>
        <v>1.1670138888888876E-2</v>
      </c>
    </row>
    <row r="31" spans="1:7" ht="15.75">
      <c r="A31" s="1">
        <v>30</v>
      </c>
      <c r="B31" s="4" t="s">
        <v>3</v>
      </c>
      <c r="C31" s="4" t="s">
        <v>31</v>
      </c>
      <c r="D31" s="6" t="s">
        <v>61</v>
      </c>
      <c r="E31" s="13">
        <v>2.2222222222222199E-2</v>
      </c>
      <c r="F31" s="13">
        <v>3.3935185185185186E-2</v>
      </c>
      <c r="G31" s="13">
        <f t="shared" si="0"/>
        <v>1.1712962962962988E-2</v>
      </c>
    </row>
    <row r="32" spans="1:7" ht="15.75">
      <c r="A32" s="1">
        <v>31</v>
      </c>
      <c r="B32" s="4" t="s">
        <v>3</v>
      </c>
      <c r="C32" s="4" t="s">
        <v>31</v>
      </c>
      <c r="D32" s="15" t="s">
        <v>93</v>
      </c>
      <c r="E32" s="13">
        <v>2.0833333333333301E-2</v>
      </c>
      <c r="F32" s="13">
        <v>3.2553240740740737E-2</v>
      </c>
      <c r="G32" s="13">
        <f t="shared" si="0"/>
        <v>1.1719907407407436E-2</v>
      </c>
    </row>
    <row r="33" spans="1:11" ht="15.75">
      <c r="A33" s="1">
        <v>32</v>
      </c>
      <c r="B33" s="4" t="s">
        <v>0</v>
      </c>
      <c r="C33" s="4" t="s">
        <v>38</v>
      </c>
      <c r="D33" s="15" t="s">
        <v>83</v>
      </c>
      <c r="E33" s="13">
        <v>2.36111111111111E-2</v>
      </c>
      <c r="F33" s="13">
        <v>3.5401620370370368E-2</v>
      </c>
      <c r="G33" s="13">
        <f t="shared" si="0"/>
        <v>1.1790509259259268E-2</v>
      </c>
    </row>
    <row r="34" spans="1:11" ht="15.75">
      <c r="A34" s="1">
        <v>33</v>
      </c>
      <c r="B34" s="4" t="s">
        <v>3</v>
      </c>
      <c r="C34" s="4" t="s">
        <v>38</v>
      </c>
      <c r="D34" s="6" t="s">
        <v>43</v>
      </c>
      <c r="E34" s="13">
        <v>2.29166666666667E-2</v>
      </c>
      <c r="F34" s="13">
        <v>3.471064814814815E-2</v>
      </c>
      <c r="G34" s="13">
        <f t="shared" si="0"/>
        <v>1.179398148148145E-2</v>
      </c>
      <c r="K34" s="19"/>
    </row>
    <row r="35" spans="1:11" ht="15.75">
      <c r="A35" s="1">
        <v>34</v>
      </c>
      <c r="B35" s="4" t="s">
        <v>3</v>
      </c>
      <c r="C35" s="4" t="s">
        <v>31</v>
      </c>
      <c r="D35" s="6" t="s">
        <v>65</v>
      </c>
      <c r="E35" s="13">
        <v>2.4305555555555601E-2</v>
      </c>
      <c r="F35" s="13">
        <v>3.6128472222222222E-2</v>
      </c>
      <c r="G35" s="13">
        <f t="shared" si="0"/>
        <v>1.182291666666662E-2</v>
      </c>
    </row>
    <row r="36" spans="1:11" ht="15.75">
      <c r="A36" s="1">
        <v>35</v>
      </c>
      <c r="B36" s="4" t="s">
        <v>0</v>
      </c>
      <c r="C36" s="4" t="s">
        <v>38</v>
      </c>
      <c r="D36" s="15" t="s">
        <v>84</v>
      </c>
      <c r="E36" s="13">
        <v>2.1527777777777798E-2</v>
      </c>
      <c r="F36" s="13">
        <v>3.3355324074074072E-2</v>
      </c>
      <c r="G36" s="13">
        <f t="shared" si="0"/>
        <v>1.1827546296296274E-2</v>
      </c>
    </row>
    <row r="37" spans="1:11" ht="15.75">
      <c r="A37" s="1">
        <v>36</v>
      </c>
      <c r="B37" s="4" t="s">
        <v>0</v>
      </c>
      <c r="C37" s="4" t="s">
        <v>59</v>
      </c>
      <c r="D37" s="6" t="s">
        <v>67</v>
      </c>
      <c r="E37" s="13">
        <v>2.5000000000000001E-2</v>
      </c>
      <c r="F37" s="13">
        <v>3.7181712962962958E-2</v>
      </c>
      <c r="G37" s="13">
        <f t="shared" si="0"/>
        <v>1.2181712962962957E-2</v>
      </c>
      <c r="K37" s="20"/>
    </row>
    <row r="38" spans="1:11" ht="15.75">
      <c r="A38" s="1">
        <v>37</v>
      </c>
      <c r="B38" s="4" t="s">
        <v>44</v>
      </c>
      <c r="C38" s="4" t="s">
        <v>31</v>
      </c>
      <c r="D38" s="6" t="s">
        <v>66</v>
      </c>
      <c r="E38" s="13">
        <v>3.3333333333333298E-2</v>
      </c>
      <c r="F38" s="13">
        <v>4.5574305555555555E-2</v>
      </c>
      <c r="G38" s="13">
        <f t="shared" si="0"/>
        <v>1.2240972222222257E-2</v>
      </c>
    </row>
    <row r="39" spans="1:11" ht="15.75">
      <c r="A39" s="1">
        <v>38</v>
      </c>
      <c r="B39" s="4" t="s">
        <v>46</v>
      </c>
      <c r="C39" s="4" t="s">
        <v>47</v>
      </c>
      <c r="D39" s="6" t="s">
        <v>48</v>
      </c>
      <c r="E39" s="13">
        <v>2.5694444444444402E-2</v>
      </c>
      <c r="F39" s="13"/>
      <c r="G39" s="13">
        <v>1.2501157407407405E-2</v>
      </c>
    </row>
    <row r="40" spans="1:11" ht="15.75">
      <c r="A40" s="1">
        <v>39</v>
      </c>
      <c r="B40" s="4" t="s">
        <v>44</v>
      </c>
      <c r="C40" s="4" t="s">
        <v>38</v>
      </c>
      <c r="D40" s="6" t="s">
        <v>70</v>
      </c>
      <c r="E40" s="13">
        <v>3.2638888888888898E-2</v>
      </c>
      <c r="F40" s="13">
        <v>4.5337962962962962E-2</v>
      </c>
      <c r="G40" s="13">
        <f t="shared" ref="G40:G52" si="1">F40-E40</f>
        <v>1.2699074074074064E-2</v>
      </c>
    </row>
    <row r="41" spans="1:11" ht="15.75">
      <c r="A41" s="1">
        <v>40</v>
      </c>
      <c r="B41" s="4" t="s">
        <v>44</v>
      </c>
      <c r="C41" s="4" t="s">
        <v>13</v>
      </c>
      <c r="D41" s="6" t="s">
        <v>45</v>
      </c>
      <c r="E41" s="13">
        <v>3.4027777777777699E-2</v>
      </c>
      <c r="F41" s="13">
        <v>4.6765046296296298E-2</v>
      </c>
      <c r="G41" s="13">
        <f t="shared" si="1"/>
        <v>1.2737268518518599E-2</v>
      </c>
    </row>
    <row r="42" spans="1:11" ht="15.75">
      <c r="A42" s="1">
        <v>41</v>
      </c>
      <c r="B42" s="4" t="s">
        <v>46</v>
      </c>
      <c r="C42" s="4" t="s">
        <v>51</v>
      </c>
      <c r="D42" s="6" t="s">
        <v>52</v>
      </c>
      <c r="E42" s="13">
        <v>2.5694444444444447E-2</v>
      </c>
      <c r="F42" s="13">
        <v>3.8516203703703698E-2</v>
      </c>
      <c r="G42" s="13">
        <f t="shared" si="1"/>
        <v>1.2821759259259252E-2</v>
      </c>
    </row>
    <row r="43" spans="1:11" ht="15.75">
      <c r="A43" s="1">
        <v>42</v>
      </c>
      <c r="B43" s="4" t="s">
        <v>0</v>
      </c>
      <c r="C43" s="4" t="s">
        <v>49</v>
      </c>
      <c r="D43" s="6" t="s">
        <v>50</v>
      </c>
      <c r="E43" s="13">
        <v>2.70833333333333E-2</v>
      </c>
      <c r="F43" s="13">
        <v>4.0009259259259258E-2</v>
      </c>
      <c r="G43" s="13">
        <f t="shared" si="1"/>
        <v>1.2925925925925959E-2</v>
      </c>
    </row>
    <row r="44" spans="1:11" ht="15.75">
      <c r="A44" s="1">
        <v>43</v>
      </c>
      <c r="B44" s="4" t="s">
        <v>0</v>
      </c>
      <c r="C44" s="4" t="s">
        <v>51</v>
      </c>
      <c r="D44" s="15" t="s">
        <v>74</v>
      </c>
      <c r="E44" s="13">
        <v>2.6388888888888889E-2</v>
      </c>
      <c r="F44" s="13">
        <v>3.9322916666666666E-2</v>
      </c>
      <c r="G44" s="13">
        <f t="shared" si="1"/>
        <v>1.2934027777777777E-2</v>
      </c>
    </row>
    <row r="45" spans="1:11" ht="15.75">
      <c r="A45" s="1">
        <v>44</v>
      </c>
      <c r="B45" s="4" t="s">
        <v>3</v>
      </c>
      <c r="C45" s="4" t="s">
        <v>51</v>
      </c>
      <c r="D45" s="6" t="s">
        <v>69</v>
      </c>
      <c r="E45" s="13">
        <v>2.8472222222222201E-2</v>
      </c>
      <c r="F45" s="13">
        <v>4.1450231481481477E-2</v>
      </c>
      <c r="G45" s="13">
        <f t="shared" si="1"/>
        <v>1.2978009259259276E-2</v>
      </c>
    </row>
    <row r="46" spans="1:11" ht="15.75">
      <c r="A46" s="1">
        <v>45</v>
      </c>
      <c r="B46" s="4" t="s">
        <v>3</v>
      </c>
      <c r="C46" s="4" t="s">
        <v>51</v>
      </c>
      <c r="D46" s="6" t="s">
        <v>68</v>
      </c>
      <c r="E46" s="13">
        <v>2.7777777777777801E-2</v>
      </c>
      <c r="F46" s="13">
        <v>4.086226851851852E-2</v>
      </c>
      <c r="G46" s="13">
        <f t="shared" si="1"/>
        <v>1.3084490740740719E-2</v>
      </c>
    </row>
    <row r="47" spans="1:11" ht="15.75">
      <c r="A47" s="1">
        <v>46</v>
      </c>
      <c r="B47" s="4" t="s">
        <v>46</v>
      </c>
      <c r="C47" s="4" t="s">
        <v>59</v>
      </c>
      <c r="D47" s="6" t="s">
        <v>60</v>
      </c>
      <c r="E47" s="13">
        <v>2.9166666666666698E-2</v>
      </c>
      <c r="F47" s="13">
        <v>4.2296296296296297E-2</v>
      </c>
      <c r="G47" s="13">
        <f t="shared" si="1"/>
        <v>1.3129629629629599E-2</v>
      </c>
    </row>
    <row r="48" spans="1:11" ht="15.75">
      <c r="A48" s="1">
        <v>47</v>
      </c>
      <c r="B48" s="4" t="s">
        <v>46</v>
      </c>
      <c r="C48" s="4" t="s">
        <v>53</v>
      </c>
      <c r="D48" s="6" t="s">
        <v>58</v>
      </c>
      <c r="E48" s="13">
        <v>2.9861111111111099E-2</v>
      </c>
      <c r="F48" s="13">
        <v>4.3055555555555562E-2</v>
      </c>
      <c r="G48" s="13">
        <f t="shared" si="1"/>
        <v>1.3194444444444463E-2</v>
      </c>
    </row>
    <row r="49" spans="1:7" ht="15.75">
      <c r="A49" s="1">
        <v>48</v>
      </c>
      <c r="B49" s="4" t="s">
        <v>0</v>
      </c>
      <c r="C49" s="4" t="s">
        <v>53</v>
      </c>
      <c r="D49" s="6" t="s">
        <v>54</v>
      </c>
      <c r="E49" s="13">
        <v>3.0555555555555499E-2</v>
      </c>
      <c r="F49" s="13">
        <v>4.3756944444444446E-2</v>
      </c>
      <c r="G49" s="13">
        <f t="shared" si="1"/>
        <v>1.3201388888888946E-2</v>
      </c>
    </row>
    <row r="50" spans="1:7" ht="15.75">
      <c r="A50" s="1">
        <v>49</v>
      </c>
      <c r="B50" s="4" t="s">
        <v>46</v>
      </c>
      <c r="C50" s="4" t="s">
        <v>53</v>
      </c>
      <c r="D50" s="6" t="s">
        <v>56</v>
      </c>
      <c r="E50" s="13">
        <v>3.125E-2</v>
      </c>
      <c r="F50" s="13">
        <v>4.4582175925925928E-2</v>
      </c>
      <c r="G50" s="13">
        <f t="shared" si="1"/>
        <v>1.3332175925925928E-2</v>
      </c>
    </row>
    <row r="51" spans="1:7" ht="15.75">
      <c r="A51" s="1">
        <v>50</v>
      </c>
      <c r="B51" s="4" t="s">
        <v>46</v>
      </c>
      <c r="C51" s="4" t="s">
        <v>53</v>
      </c>
      <c r="D51" s="6" t="s">
        <v>57</v>
      </c>
      <c r="E51" s="13">
        <v>3.19444444444444E-2</v>
      </c>
      <c r="F51" s="13">
        <v>4.5706018518518521E-2</v>
      </c>
      <c r="G51" s="13">
        <f t="shared" si="1"/>
        <v>1.376157407407412E-2</v>
      </c>
    </row>
    <row r="52" spans="1:7" ht="15.75">
      <c r="A52" s="1">
        <v>51</v>
      </c>
      <c r="B52" s="4" t="s">
        <v>3</v>
      </c>
      <c r="C52" s="4" t="s">
        <v>4</v>
      </c>
      <c r="D52" s="6" t="s">
        <v>5</v>
      </c>
      <c r="E52" s="13">
        <v>2.7777777777777801E-3</v>
      </c>
      <c r="F52" s="18">
        <v>2.8240740740740736E-2</v>
      </c>
      <c r="G52" s="13">
        <f t="shared" si="1"/>
        <v>2.5462962962962958E-2</v>
      </c>
    </row>
  </sheetData>
  <sortState ref="B2:G52">
    <sortCondition ref="G2:G52"/>
  </sortState>
  <pageMargins left="0.31496062992125984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85" zoomScaleNormal="85" workbookViewId="0">
      <selection activeCell="W8" sqref="W8"/>
    </sheetView>
  </sheetViews>
  <sheetFormatPr defaultColWidth="8.28515625" defaultRowHeight="15.75"/>
  <cols>
    <col min="1" max="1" width="2.85546875" style="29" bestFit="1" customWidth="1"/>
    <col min="2" max="2" width="11.5703125" style="29" bestFit="1" customWidth="1"/>
    <col min="3" max="3" width="8.85546875" style="29" bestFit="1" customWidth="1"/>
    <col min="4" max="4" width="40.140625" style="5" customWidth="1"/>
    <col min="5" max="5" width="7.140625" style="5" hidden="1" customWidth="1"/>
    <col min="6" max="6" width="7.140625" style="14" hidden="1" customWidth="1"/>
    <col min="7" max="7" width="8.42578125" style="33" bestFit="1" customWidth="1"/>
    <col min="8" max="8" width="3" style="17" hidden="1" customWidth="1"/>
    <col min="9" max="9" width="3.5703125" style="17" hidden="1" customWidth="1"/>
    <col min="10" max="10" width="11.7109375" style="17" hidden="1" customWidth="1"/>
    <col min="11" max="11" width="9.7109375" style="17" hidden="1" customWidth="1"/>
    <col min="12" max="12" width="41.42578125" style="17" hidden="1" customWidth="1"/>
    <col min="13" max="13" width="7.140625" style="17" hidden="1" customWidth="1"/>
    <col min="14" max="14" width="7.140625" style="33" hidden="1" customWidth="1"/>
    <col min="15" max="15" width="8.42578125" style="33" customWidth="1"/>
    <col min="16" max="16" width="1.140625" style="17" customWidth="1"/>
    <col min="17" max="17" width="8.42578125" style="17" bestFit="1" customWidth="1"/>
    <col min="18" max="18" width="0.7109375" style="17" customWidth="1"/>
    <col min="19" max="19" width="6.85546875" style="36" customWidth="1"/>
    <col min="20" max="20" width="8.28515625" style="17"/>
    <col min="21" max="62" width="8.5703125" style="17" customWidth="1"/>
    <col min="63" max="16384" width="8.28515625" style="17"/>
  </cols>
  <sheetData>
    <row r="1" spans="1:19" s="26" customFormat="1" ht="35.25" customHeight="1">
      <c r="A1" s="27"/>
      <c r="B1" s="37" t="s">
        <v>102</v>
      </c>
      <c r="C1" s="37"/>
      <c r="D1" s="23" t="s">
        <v>101</v>
      </c>
      <c r="E1" s="24"/>
      <c r="F1" s="25"/>
      <c r="G1" s="30" t="s">
        <v>97</v>
      </c>
      <c r="L1" s="31" t="s">
        <v>91</v>
      </c>
      <c r="N1" s="30"/>
      <c r="O1" s="30" t="s">
        <v>98</v>
      </c>
      <c r="Q1" s="26" t="s">
        <v>99</v>
      </c>
      <c r="S1" s="34" t="s">
        <v>100</v>
      </c>
    </row>
    <row r="2" spans="1:19">
      <c r="A2" s="28">
        <v>1</v>
      </c>
      <c r="B2" s="28" t="s">
        <v>3</v>
      </c>
      <c r="C2" s="28" t="s">
        <v>6</v>
      </c>
      <c r="D2" s="15" t="s">
        <v>87</v>
      </c>
      <c r="E2" s="13">
        <v>0</v>
      </c>
      <c r="F2" s="13">
        <v>1.0094907407407408E-2</v>
      </c>
      <c r="G2" s="32">
        <f t="shared" ref="G2:G44" si="0">F2-E2</f>
        <v>1.0094907407407408E-2</v>
      </c>
      <c r="I2" s="1">
        <v>24</v>
      </c>
      <c r="J2" s="1" t="s">
        <v>3</v>
      </c>
      <c r="K2" s="1" t="s">
        <v>6</v>
      </c>
      <c r="L2" s="1" t="s">
        <v>87</v>
      </c>
      <c r="M2" s="32">
        <v>1.38888888888889E-3</v>
      </c>
      <c r="N2" s="32">
        <v>1.1309027777777779E-2</v>
      </c>
      <c r="O2" s="32">
        <f t="shared" ref="O2:O44" si="1">N2-M2</f>
        <v>9.9201388888888881E-3</v>
      </c>
      <c r="Q2" s="21">
        <f t="shared" ref="Q2:Q48" si="2">(G2+O2)/2</f>
        <v>1.0007523148148147E-2</v>
      </c>
      <c r="S2" s="35">
        <v>0</v>
      </c>
    </row>
    <row r="3" spans="1:19">
      <c r="A3" s="28">
        <v>2</v>
      </c>
      <c r="B3" s="28" t="s">
        <v>0</v>
      </c>
      <c r="C3" s="28" t="s">
        <v>22</v>
      </c>
      <c r="D3" s="15" t="s">
        <v>81</v>
      </c>
      <c r="E3" s="13">
        <v>9.0277777777777804E-3</v>
      </c>
      <c r="F3" s="13">
        <v>1.9630787037037037E-2</v>
      </c>
      <c r="G3" s="32">
        <f t="shared" si="0"/>
        <v>1.0603009259259256E-2</v>
      </c>
      <c r="I3" s="1">
        <v>21</v>
      </c>
      <c r="J3" s="1" t="s">
        <v>0</v>
      </c>
      <c r="K3" s="1" t="s">
        <v>22</v>
      </c>
      <c r="L3" s="1" t="s">
        <v>81</v>
      </c>
      <c r="M3" s="32">
        <v>1.0416666666666701E-2</v>
      </c>
      <c r="N3" s="32">
        <v>2.089699074074074E-2</v>
      </c>
      <c r="O3" s="32">
        <f t="shared" si="1"/>
        <v>1.048032407407404E-2</v>
      </c>
      <c r="Q3" s="21">
        <f t="shared" si="2"/>
        <v>1.0541666666666647E-2</v>
      </c>
      <c r="S3" s="35">
        <v>-6</v>
      </c>
    </row>
    <row r="4" spans="1:19">
      <c r="A4" s="28">
        <v>3</v>
      </c>
      <c r="B4" s="28" t="s">
        <v>0</v>
      </c>
      <c r="C4" s="28" t="s">
        <v>22</v>
      </c>
      <c r="D4" s="15" t="s">
        <v>89</v>
      </c>
      <c r="E4" s="13">
        <v>1.1111111111111099E-2</v>
      </c>
      <c r="F4" s="13">
        <v>2.187037037037037E-2</v>
      </c>
      <c r="G4" s="32">
        <f t="shared" si="0"/>
        <v>1.075925925925927E-2</v>
      </c>
      <c r="I4" s="1">
        <v>42</v>
      </c>
      <c r="J4" s="1" t="s">
        <v>0</v>
      </c>
      <c r="K4" s="1" t="s">
        <v>22</v>
      </c>
      <c r="L4" s="1" t="s">
        <v>89</v>
      </c>
      <c r="M4" s="32">
        <v>1.38888888888889E-2</v>
      </c>
      <c r="N4" s="32">
        <v>2.4449074074074071E-2</v>
      </c>
      <c r="O4" s="32">
        <f t="shared" si="1"/>
        <v>1.0560185185185171E-2</v>
      </c>
      <c r="Q4" s="21">
        <f t="shared" si="2"/>
        <v>1.065972222222222E-2</v>
      </c>
      <c r="S4" s="35">
        <v>-17</v>
      </c>
    </row>
    <row r="5" spans="1:19">
      <c r="A5" s="28">
        <v>4</v>
      </c>
      <c r="B5" s="28" t="s">
        <v>0</v>
      </c>
      <c r="C5" s="28" t="s">
        <v>31</v>
      </c>
      <c r="D5" s="6" t="s">
        <v>32</v>
      </c>
      <c r="E5" s="13">
        <v>1.3194444444444399E-2</v>
      </c>
      <c r="F5" s="13">
        <v>2.4081018518518519E-2</v>
      </c>
      <c r="G5" s="32">
        <f t="shared" si="0"/>
        <v>1.088657407407412E-2</v>
      </c>
      <c r="I5" s="1">
        <v>37</v>
      </c>
      <c r="J5" s="1" t="s">
        <v>0</v>
      </c>
      <c r="K5" s="1" t="s">
        <v>31</v>
      </c>
      <c r="L5" s="1" t="s">
        <v>32</v>
      </c>
      <c r="M5" s="32">
        <v>1.4583333333333301E-2</v>
      </c>
      <c r="N5" s="32">
        <v>2.5263888888888891E-2</v>
      </c>
      <c r="O5" s="32">
        <f t="shared" si="1"/>
        <v>1.0680555555555591E-2</v>
      </c>
      <c r="Q5" s="21">
        <f t="shared" si="2"/>
        <v>1.0783564814814855E-2</v>
      </c>
      <c r="S5" s="35">
        <v>-19</v>
      </c>
    </row>
    <row r="6" spans="1:19">
      <c r="A6" s="28">
        <v>5</v>
      </c>
      <c r="B6" s="28" t="s">
        <v>3</v>
      </c>
      <c r="C6" s="28" t="s">
        <v>9</v>
      </c>
      <c r="D6" s="6" t="s">
        <v>10</v>
      </c>
      <c r="E6" s="13">
        <v>1.3888888888888889E-3</v>
      </c>
      <c r="F6" s="13">
        <v>1.161226851851852E-2</v>
      </c>
      <c r="G6" s="32">
        <f t="shared" si="0"/>
        <v>1.0223379629629631E-2</v>
      </c>
      <c r="I6" s="1">
        <v>26</v>
      </c>
      <c r="J6" s="1" t="s">
        <v>3</v>
      </c>
      <c r="K6" s="1" t="s">
        <v>9</v>
      </c>
      <c r="L6" s="1" t="s">
        <v>10</v>
      </c>
      <c r="M6" s="32">
        <v>2.7777777777777801E-3</v>
      </c>
      <c r="N6" s="32">
        <v>1.2766203703703703E-2</v>
      </c>
      <c r="O6" s="32">
        <f t="shared" si="1"/>
        <v>9.9884259259259232E-3</v>
      </c>
      <c r="Q6" s="21">
        <f t="shared" si="2"/>
        <v>1.0105902777777776E-2</v>
      </c>
      <c r="S6" s="35">
        <v>-21</v>
      </c>
    </row>
    <row r="7" spans="1:19">
      <c r="A7" s="28">
        <v>6</v>
      </c>
      <c r="B7" s="28" t="s">
        <v>3</v>
      </c>
      <c r="C7" s="28" t="s">
        <v>31</v>
      </c>
      <c r="D7" s="6" t="s">
        <v>34</v>
      </c>
      <c r="E7" s="13">
        <v>1.38888888888889E-2</v>
      </c>
      <c r="F7" s="13">
        <v>2.4796296296296292E-2</v>
      </c>
      <c r="G7" s="32">
        <f t="shared" si="0"/>
        <v>1.0907407407407392E-2</v>
      </c>
      <c r="I7" s="1">
        <v>3</v>
      </c>
      <c r="J7" s="1" t="s">
        <v>3</v>
      </c>
      <c r="K7" s="1" t="s">
        <v>31</v>
      </c>
      <c r="L7" s="1" t="s">
        <v>34</v>
      </c>
      <c r="M7" s="32">
        <v>1.59722222222222E-2</v>
      </c>
      <c r="N7" s="32">
        <v>2.6677083333333334E-2</v>
      </c>
      <c r="O7" s="32">
        <f t="shared" si="1"/>
        <v>1.0704861111111134E-2</v>
      </c>
      <c r="Q7" s="21">
        <f t="shared" si="2"/>
        <v>1.0806134259259262E-2</v>
      </c>
      <c r="S7" s="35">
        <v>-21</v>
      </c>
    </row>
    <row r="8" spans="1:19">
      <c r="A8" s="28">
        <v>7</v>
      </c>
      <c r="B8" s="28" t="s">
        <v>0</v>
      </c>
      <c r="C8" s="28" t="s">
        <v>13</v>
      </c>
      <c r="D8" s="6" t="s">
        <v>19</v>
      </c>
      <c r="E8" s="13">
        <v>5.5555555555555601E-3</v>
      </c>
      <c r="F8" s="13">
        <v>1.5940972222222221E-2</v>
      </c>
      <c r="G8" s="32">
        <f t="shared" si="0"/>
        <v>1.0385416666666661E-2</v>
      </c>
      <c r="I8" s="1">
        <v>5</v>
      </c>
      <c r="J8" s="1" t="s">
        <v>0</v>
      </c>
      <c r="K8" s="1" t="s">
        <v>13</v>
      </c>
      <c r="L8" s="1" t="s">
        <v>19</v>
      </c>
      <c r="M8" s="32">
        <v>6.9444444444444397E-3</v>
      </c>
      <c r="N8" s="32">
        <v>1.7271990740740741E-2</v>
      </c>
      <c r="O8" s="32">
        <f t="shared" si="1"/>
        <v>1.03275462962963E-2</v>
      </c>
      <c r="Q8" s="21">
        <f t="shared" si="2"/>
        <v>1.035648148148148E-2</v>
      </c>
      <c r="S8" s="35">
        <v>-22</v>
      </c>
    </row>
    <row r="9" spans="1:19">
      <c r="A9" s="28">
        <v>8</v>
      </c>
      <c r="B9" s="28" t="s">
        <v>0</v>
      </c>
      <c r="C9" s="28" t="s">
        <v>1</v>
      </c>
      <c r="D9" s="15" t="s">
        <v>73</v>
      </c>
      <c r="E9" s="13">
        <v>2.0833333333333298E-3</v>
      </c>
      <c r="F9" s="13">
        <v>1.2226851851851852E-2</v>
      </c>
      <c r="G9" s="32">
        <f t="shared" si="0"/>
        <v>1.0143518518518522E-2</v>
      </c>
      <c r="I9" s="1">
        <v>6</v>
      </c>
      <c r="J9" s="1" t="s">
        <v>0</v>
      </c>
      <c r="K9" s="1" t="s">
        <v>1</v>
      </c>
      <c r="L9" s="1" t="s">
        <v>73</v>
      </c>
      <c r="M9" s="32">
        <v>2.0833333333333298E-3</v>
      </c>
      <c r="N9" s="32">
        <v>1.208912037037037E-2</v>
      </c>
      <c r="O9" s="32">
        <f t="shared" si="1"/>
        <v>1.000578703703704E-2</v>
      </c>
      <c r="Q9" s="21">
        <f t="shared" si="2"/>
        <v>1.0074652777777781E-2</v>
      </c>
      <c r="S9" s="35">
        <v>-24</v>
      </c>
    </row>
    <row r="10" spans="1:19">
      <c r="A10" s="28">
        <v>9</v>
      </c>
      <c r="B10" s="28" t="s">
        <v>3</v>
      </c>
      <c r="C10" s="28" t="s">
        <v>17</v>
      </c>
      <c r="D10" s="6" t="s">
        <v>18</v>
      </c>
      <c r="E10" s="13">
        <v>6.2500000000000003E-3</v>
      </c>
      <c r="F10" s="13">
        <v>1.6707175925925927E-2</v>
      </c>
      <c r="G10" s="32">
        <f t="shared" si="0"/>
        <v>1.0457175925925927E-2</v>
      </c>
      <c r="I10" s="1">
        <v>25</v>
      </c>
      <c r="J10" s="1" t="s">
        <v>3</v>
      </c>
      <c r="K10" s="1" t="s">
        <v>17</v>
      </c>
      <c r="L10" s="1" t="s">
        <v>18</v>
      </c>
      <c r="M10" s="32">
        <v>9.7222222222222206E-3</v>
      </c>
      <c r="N10" s="32">
        <v>2.0081018518518519E-2</v>
      </c>
      <c r="O10" s="32">
        <f t="shared" si="1"/>
        <v>1.0358796296296298E-2</v>
      </c>
      <c r="Q10" s="21">
        <f t="shared" si="2"/>
        <v>1.0407986111111113E-2</v>
      </c>
      <c r="S10" s="35">
        <v>-27</v>
      </c>
    </row>
    <row r="11" spans="1:19">
      <c r="A11" s="28">
        <v>10</v>
      </c>
      <c r="B11" s="28" t="s">
        <v>0</v>
      </c>
      <c r="C11" s="28" t="s">
        <v>9</v>
      </c>
      <c r="D11" s="6" t="s">
        <v>11</v>
      </c>
      <c r="E11" s="13">
        <v>4.8611111111111103E-3</v>
      </c>
      <c r="F11" s="13">
        <v>1.5076388888888889E-2</v>
      </c>
      <c r="G11" s="32">
        <f t="shared" si="0"/>
        <v>1.0215277777777778E-2</v>
      </c>
      <c r="I11" s="1">
        <v>2</v>
      </c>
      <c r="J11" s="1" t="s">
        <v>0</v>
      </c>
      <c r="K11" s="1" t="s">
        <v>9</v>
      </c>
      <c r="L11" s="1" t="s">
        <v>11</v>
      </c>
      <c r="M11" s="32">
        <v>3.4722222222222199E-3</v>
      </c>
      <c r="N11" s="32">
        <v>1.3645833333333331E-2</v>
      </c>
      <c r="O11" s="32">
        <f t="shared" si="1"/>
        <v>1.0173611111111111E-2</v>
      </c>
      <c r="Q11" s="21">
        <f t="shared" si="2"/>
        <v>1.0194444444444443E-2</v>
      </c>
      <c r="S11" s="35">
        <v>-28</v>
      </c>
    </row>
    <row r="12" spans="1:19">
      <c r="A12" s="28">
        <v>11</v>
      </c>
      <c r="B12" s="28" t="s">
        <v>0</v>
      </c>
      <c r="C12" s="28" t="s">
        <v>1</v>
      </c>
      <c r="D12" s="15" t="s">
        <v>72</v>
      </c>
      <c r="E12" s="13">
        <v>4.1666666666666701E-3</v>
      </c>
      <c r="F12" s="13">
        <v>1.4321759259259262E-2</v>
      </c>
      <c r="G12" s="32">
        <f t="shared" si="0"/>
        <v>1.0155092592592591E-2</v>
      </c>
      <c r="I12" s="1">
        <v>1</v>
      </c>
      <c r="J12" s="1" t="s">
        <v>0</v>
      </c>
      <c r="K12" s="1" t="s">
        <v>1</v>
      </c>
      <c r="L12" s="1" t="s">
        <v>72</v>
      </c>
      <c r="M12" s="32">
        <v>0</v>
      </c>
      <c r="N12" s="32">
        <v>1.0133101851851851E-2</v>
      </c>
      <c r="O12" s="32">
        <f t="shared" si="1"/>
        <v>1.0133101851851851E-2</v>
      </c>
      <c r="Q12" s="21">
        <f t="shared" si="2"/>
        <v>1.0144097222222221E-2</v>
      </c>
      <c r="S12" s="35">
        <v>-30</v>
      </c>
    </row>
    <row r="13" spans="1:19">
      <c r="A13" s="28">
        <v>12</v>
      </c>
      <c r="B13" s="28" t="s">
        <v>3</v>
      </c>
      <c r="C13" s="28" t="s">
        <v>4</v>
      </c>
      <c r="D13" s="6" t="s">
        <v>15</v>
      </c>
      <c r="E13" s="13">
        <v>6.9444444444444447E-4</v>
      </c>
      <c r="F13" s="13">
        <v>1.0690972222222222E-2</v>
      </c>
      <c r="G13" s="32">
        <f t="shared" si="0"/>
        <v>9.9965277777777778E-3</v>
      </c>
      <c r="I13" s="1">
        <v>49</v>
      </c>
      <c r="J13" s="1" t="s">
        <v>3</v>
      </c>
      <c r="K13" s="1" t="s">
        <v>4</v>
      </c>
      <c r="L13" s="1" t="s">
        <v>15</v>
      </c>
      <c r="M13" s="32">
        <v>4.8611111111111103E-3</v>
      </c>
      <c r="N13" s="32">
        <v>1.4843750000000001E-2</v>
      </c>
      <c r="O13" s="32">
        <f t="shared" si="1"/>
        <v>9.9826388888888916E-3</v>
      </c>
      <c r="Q13" s="21">
        <f t="shared" si="2"/>
        <v>9.9895833333333347E-3</v>
      </c>
      <c r="S13" s="35">
        <v>-31</v>
      </c>
    </row>
    <row r="14" spans="1:19">
      <c r="A14" s="28">
        <v>13</v>
      </c>
      <c r="B14" s="28" t="s">
        <v>0</v>
      </c>
      <c r="C14" s="28" t="s">
        <v>25</v>
      </c>
      <c r="D14" s="15" t="s">
        <v>79</v>
      </c>
      <c r="E14" s="13">
        <v>1.0416666666666701E-2</v>
      </c>
      <c r="F14" s="13">
        <v>2.1071759259259259E-2</v>
      </c>
      <c r="G14" s="32">
        <f t="shared" si="0"/>
        <v>1.0655092592592558E-2</v>
      </c>
      <c r="I14" s="1">
        <v>28</v>
      </c>
      <c r="J14" s="1" t="s">
        <v>0</v>
      </c>
      <c r="K14" s="1" t="s">
        <v>25</v>
      </c>
      <c r="L14" s="1" t="s">
        <v>79</v>
      </c>
      <c r="M14" s="32">
        <v>1.18055555555556E-2</v>
      </c>
      <c r="N14" s="32">
        <v>2.2348379629629628E-2</v>
      </c>
      <c r="O14" s="32">
        <f t="shared" si="1"/>
        <v>1.0542824074074027E-2</v>
      </c>
      <c r="Q14" s="21">
        <f t="shared" si="2"/>
        <v>1.0598958333333294E-2</v>
      </c>
      <c r="S14" s="35">
        <v>-31</v>
      </c>
    </row>
    <row r="15" spans="1:19">
      <c r="A15" s="28">
        <v>14</v>
      </c>
      <c r="B15" s="28" t="s">
        <v>0</v>
      </c>
      <c r="C15" s="28" t="s">
        <v>13</v>
      </c>
      <c r="D15" s="6" t="s">
        <v>14</v>
      </c>
      <c r="E15" s="13">
        <v>7.6388888888888904E-3</v>
      </c>
      <c r="F15" s="13">
        <v>1.8150462962962962E-2</v>
      </c>
      <c r="G15" s="32">
        <f t="shared" si="0"/>
        <v>1.0511574074074072E-2</v>
      </c>
      <c r="I15" s="1">
        <v>22</v>
      </c>
      <c r="J15" s="1" t="s">
        <v>0</v>
      </c>
      <c r="K15" s="1" t="s">
        <v>13</v>
      </c>
      <c r="L15" s="1" t="s">
        <v>14</v>
      </c>
      <c r="M15" s="32">
        <v>5.5555555555555601E-3</v>
      </c>
      <c r="N15" s="32">
        <v>1.598263888888889E-2</v>
      </c>
      <c r="O15" s="32">
        <f t="shared" si="1"/>
        <v>1.042708333333333E-2</v>
      </c>
      <c r="Q15" s="21">
        <f t="shared" si="2"/>
        <v>1.0469328703703701E-2</v>
      </c>
      <c r="S15" s="35">
        <v>-32</v>
      </c>
    </row>
    <row r="16" spans="1:19">
      <c r="A16" s="28">
        <v>15</v>
      </c>
      <c r="B16" s="28" t="s">
        <v>0</v>
      </c>
      <c r="C16" s="28" t="s">
        <v>13</v>
      </c>
      <c r="D16" s="6" t="s">
        <v>16</v>
      </c>
      <c r="E16" s="13">
        <v>6.9444444444444397E-3</v>
      </c>
      <c r="F16" s="13">
        <v>1.7468750000000002E-2</v>
      </c>
      <c r="G16" s="32">
        <f t="shared" si="0"/>
        <v>1.0524305555555561E-2</v>
      </c>
      <c r="I16" s="1">
        <v>32</v>
      </c>
      <c r="J16" s="1" t="s">
        <v>0</v>
      </c>
      <c r="K16" s="1" t="s">
        <v>13</v>
      </c>
      <c r="L16" s="1" t="s">
        <v>16</v>
      </c>
      <c r="M16" s="32">
        <v>6.2500000000000003E-3</v>
      </c>
      <c r="N16" s="32">
        <v>1.6666666666666666E-2</v>
      </c>
      <c r="O16" s="32">
        <f t="shared" si="1"/>
        <v>1.0416666666666666E-2</v>
      </c>
      <c r="Q16" s="21">
        <f t="shared" si="2"/>
        <v>1.0470486111111114E-2</v>
      </c>
      <c r="S16" s="35">
        <v>-32</v>
      </c>
    </row>
    <row r="17" spans="1:19">
      <c r="A17" s="28">
        <v>16</v>
      </c>
      <c r="B17" s="28" t="s">
        <v>0</v>
      </c>
      <c r="C17" s="28" t="s">
        <v>13</v>
      </c>
      <c r="D17" s="15" t="s">
        <v>85</v>
      </c>
      <c r="E17" s="13">
        <v>8.3333333333333297E-3</v>
      </c>
      <c r="F17" s="13">
        <v>1.886689814814815E-2</v>
      </c>
      <c r="G17" s="32">
        <f t="shared" si="0"/>
        <v>1.053356481481482E-2</v>
      </c>
      <c r="I17" s="1">
        <v>15</v>
      </c>
      <c r="J17" s="1" t="s">
        <v>0</v>
      </c>
      <c r="K17" s="1" t="s">
        <v>13</v>
      </c>
      <c r="L17" s="1" t="s">
        <v>85</v>
      </c>
      <c r="M17" s="32">
        <v>9.0277777777777804E-3</v>
      </c>
      <c r="N17" s="32">
        <v>1.9487268518518518E-2</v>
      </c>
      <c r="O17" s="32">
        <f t="shared" si="1"/>
        <v>1.0459490740740738E-2</v>
      </c>
      <c r="Q17" s="21">
        <f t="shared" si="2"/>
        <v>1.0496527777777778E-2</v>
      </c>
      <c r="S17" s="35">
        <v>-36</v>
      </c>
    </row>
    <row r="18" spans="1:19">
      <c r="A18" s="28">
        <v>17</v>
      </c>
      <c r="B18" s="28" t="s">
        <v>3</v>
      </c>
      <c r="C18" s="28" t="s">
        <v>6</v>
      </c>
      <c r="D18" s="15" t="s">
        <v>75</v>
      </c>
      <c r="E18" s="13">
        <v>9.7222222222222206E-3</v>
      </c>
      <c r="F18" s="13">
        <v>2.0200231481481482E-2</v>
      </c>
      <c r="G18" s="32">
        <f t="shared" si="0"/>
        <v>1.0478009259259262E-2</v>
      </c>
      <c r="I18" s="1">
        <v>18</v>
      </c>
      <c r="J18" s="1" t="s">
        <v>3</v>
      </c>
      <c r="K18" s="1" t="s">
        <v>6</v>
      </c>
      <c r="L18" s="1" t="s">
        <v>75</v>
      </c>
      <c r="M18" s="32">
        <v>7.6388888888888904E-3</v>
      </c>
      <c r="N18" s="32">
        <v>1.8133101851851855E-2</v>
      </c>
      <c r="O18" s="32">
        <f t="shared" si="1"/>
        <v>1.0494212962962966E-2</v>
      </c>
      <c r="Q18" s="21">
        <f t="shared" si="2"/>
        <v>1.0486111111111113E-2</v>
      </c>
      <c r="S18" s="35">
        <v>-42</v>
      </c>
    </row>
    <row r="19" spans="1:19">
      <c r="A19" s="28">
        <v>18</v>
      </c>
      <c r="B19" s="28" t="s">
        <v>0</v>
      </c>
      <c r="C19" s="28" t="s">
        <v>13</v>
      </c>
      <c r="D19" s="6" t="s">
        <v>33</v>
      </c>
      <c r="E19" s="13">
        <v>1.18055555555556E-2</v>
      </c>
      <c r="F19" s="13">
        <v>2.2650462962962966E-2</v>
      </c>
      <c r="G19" s="32">
        <f t="shared" si="0"/>
        <v>1.0844907407407366E-2</v>
      </c>
      <c r="I19" s="1">
        <v>46</v>
      </c>
      <c r="J19" s="1" t="s">
        <v>0</v>
      </c>
      <c r="K19" s="1" t="s">
        <v>13</v>
      </c>
      <c r="L19" s="1" t="s">
        <v>33</v>
      </c>
      <c r="M19" s="32">
        <v>1.52777777777778E-2</v>
      </c>
      <c r="N19" s="32">
        <v>2.5858796296296296E-2</v>
      </c>
      <c r="O19" s="32">
        <f t="shared" si="1"/>
        <v>1.0581018518518497E-2</v>
      </c>
      <c r="Q19" s="21">
        <f t="shared" si="2"/>
        <v>1.0712962962962931E-2</v>
      </c>
      <c r="S19" s="35">
        <v>-43</v>
      </c>
    </row>
    <row r="20" spans="1:19">
      <c r="A20" s="28">
        <v>19</v>
      </c>
      <c r="B20" s="28" t="s">
        <v>0</v>
      </c>
      <c r="C20" s="28" t="s">
        <v>25</v>
      </c>
      <c r="D20" s="15" t="s">
        <v>78</v>
      </c>
      <c r="E20" s="13">
        <v>1.2500000000000001E-2</v>
      </c>
      <c r="F20" s="13">
        <v>2.3335648148148147E-2</v>
      </c>
      <c r="G20" s="32">
        <f t="shared" si="0"/>
        <v>1.0835648148148146E-2</v>
      </c>
      <c r="I20" s="1">
        <v>20</v>
      </c>
      <c r="J20" s="1" t="s">
        <v>0</v>
      </c>
      <c r="K20" s="1" t="s">
        <v>25</v>
      </c>
      <c r="L20" s="1" t="s">
        <v>78</v>
      </c>
      <c r="M20" s="32">
        <v>1.2500000000000001E-2</v>
      </c>
      <c r="N20" s="32">
        <v>2.3158564814814816E-2</v>
      </c>
      <c r="O20" s="32">
        <f t="shared" si="1"/>
        <v>1.0658564814814815E-2</v>
      </c>
      <c r="Q20" s="21">
        <f t="shared" si="2"/>
        <v>1.0747106481481481E-2</v>
      </c>
      <c r="S20" s="35">
        <v>-44</v>
      </c>
    </row>
    <row r="21" spans="1:19">
      <c r="A21" s="28">
        <v>20</v>
      </c>
      <c r="B21" s="28" t="s">
        <v>0</v>
      </c>
      <c r="C21" s="28" t="s">
        <v>4</v>
      </c>
      <c r="D21" s="6" t="s">
        <v>12</v>
      </c>
      <c r="E21" s="13">
        <v>3.4722222222222199E-3</v>
      </c>
      <c r="F21" s="13">
        <v>1.3745370370370371E-2</v>
      </c>
      <c r="G21" s="32">
        <f t="shared" si="0"/>
        <v>1.0273148148148151E-2</v>
      </c>
      <c r="I21" s="1">
        <v>13</v>
      </c>
      <c r="J21" s="1" t="s">
        <v>0</v>
      </c>
      <c r="K21" s="1" t="s">
        <v>4</v>
      </c>
      <c r="L21" s="1" t="s">
        <v>12</v>
      </c>
      <c r="M21" s="32">
        <v>4.1666666666666701E-3</v>
      </c>
      <c r="N21" s="32">
        <v>1.421412037037037E-2</v>
      </c>
      <c r="O21" s="32">
        <f t="shared" si="1"/>
        <v>1.0047453703703701E-2</v>
      </c>
      <c r="Q21" s="21">
        <f t="shared" si="2"/>
        <v>1.0160300925925927E-2</v>
      </c>
      <c r="S21" s="35">
        <v>-45</v>
      </c>
    </row>
    <row r="22" spans="1:19">
      <c r="A22" s="28">
        <v>21</v>
      </c>
      <c r="B22" s="28" t="s">
        <v>3</v>
      </c>
      <c r="C22" s="28" t="s">
        <v>22</v>
      </c>
      <c r="D22" s="15" t="s">
        <v>80</v>
      </c>
      <c r="E22" s="13">
        <v>1.7361111111111101E-2</v>
      </c>
      <c r="F22" s="13">
        <v>2.845949074074074E-2</v>
      </c>
      <c r="G22" s="32">
        <f t="shared" si="0"/>
        <v>1.1098379629629639E-2</v>
      </c>
      <c r="I22" s="1">
        <v>19</v>
      </c>
      <c r="J22" s="1" t="s">
        <v>3</v>
      </c>
      <c r="K22" s="1" t="s">
        <v>22</v>
      </c>
      <c r="L22" s="1" t="s">
        <v>80</v>
      </c>
      <c r="M22" s="32">
        <v>1.7361111111111101E-2</v>
      </c>
      <c r="N22" s="32">
        <v>2.8251157407407409E-2</v>
      </c>
      <c r="O22" s="32">
        <f t="shared" si="1"/>
        <v>1.0890046296296307E-2</v>
      </c>
      <c r="Q22" s="21">
        <f t="shared" si="2"/>
        <v>1.0994212962962973E-2</v>
      </c>
      <c r="S22" s="35">
        <v>-45</v>
      </c>
    </row>
    <row r="23" spans="1:19">
      <c r="A23" s="28">
        <v>22</v>
      </c>
      <c r="B23" s="28" t="s">
        <v>0</v>
      </c>
      <c r="C23" s="28" t="s">
        <v>27</v>
      </c>
      <c r="D23" s="6" t="s">
        <v>28</v>
      </c>
      <c r="E23" s="13">
        <v>1.59722222222222E-2</v>
      </c>
      <c r="F23" s="13">
        <v>2.6946759259259257E-2</v>
      </c>
      <c r="G23" s="32">
        <f t="shared" si="0"/>
        <v>1.0974537037037057E-2</v>
      </c>
      <c r="I23" s="1">
        <v>41</v>
      </c>
      <c r="J23" s="1" t="s">
        <v>0</v>
      </c>
      <c r="K23" s="1" t="s">
        <v>27</v>
      </c>
      <c r="L23" s="1" t="s">
        <v>28</v>
      </c>
      <c r="M23" s="32">
        <v>1.3194444444444399E-2</v>
      </c>
      <c r="N23" s="32">
        <v>2.3965277777777776E-2</v>
      </c>
      <c r="O23" s="32">
        <f t="shared" si="1"/>
        <v>1.0770833333333377E-2</v>
      </c>
      <c r="Q23" s="21">
        <f t="shared" si="2"/>
        <v>1.0872685185185218E-2</v>
      </c>
      <c r="S23" s="35">
        <v>-47</v>
      </c>
    </row>
    <row r="24" spans="1:19">
      <c r="A24" s="28">
        <v>23</v>
      </c>
      <c r="B24" s="28" t="s">
        <v>0</v>
      </c>
      <c r="C24" s="28" t="s">
        <v>31</v>
      </c>
      <c r="D24" s="15" t="s">
        <v>86</v>
      </c>
      <c r="E24" s="13">
        <v>1.8055555555555599E-2</v>
      </c>
      <c r="F24" s="13">
        <v>2.9347222222222219E-2</v>
      </c>
      <c r="G24" s="32">
        <f t="shared" si="0"/>
        <v>1.129166666666662E-2</v>
      </c>
      <c r="I24" s="1">
        <v>45</v>
      </c>
      <c r="J24" s="1" t="s">
        <v>0</v>
      </c>
      <c r="K24" s="1" t="s">
        <v>31</v>
      </c>
      <c r="L24" s="1" t="s">
        <v>86</v>
      </c>
      <c r="M24" s="32">
        <v>1.8749999999999999E-2</v>
      </c>
      <c r="N24" s="32">
        <v>2.9718750000000002E-2</v>
      </c>
      <c r="O24" s="32">
        <f t="shared" si="1"/>
        <v>1.0968750000000003E-2</v>
      </c>
      <c r="Q24" s="21">
        <f t="shared" si="2"/>
        <v>1.1130208333333311E-2</v>
      </c>
      <c r="S24" s="35">
        <v>-49</v>
      </c>
    </row>
    <row r="25" spans="1:19">
      <c r="A25" s="28">
        <v>24</v>
      </c>
      <c r="B25" s="28" t="s">
        <v>0</v>
      </c>
      <c r="C25" s="28" t="s">
        <v>38</v>
      </c>
      <c r="D25" s="15" t="s">
        <v>92</v>
      </c>
      <c r="E25" s="13">
        <v>2.0138888888888901E-2</v>
      </c>
      <c r="F25" s="13">
        <v>3.1809027777777776E-2</v>
      </c>
      <c r="G25" s="32">
        <f t="shared" si="0"/>
        <v>1.1670138888888876E-2</v>
      </c>
      <c r="I25" s="1">
        <v>33</v>
      </c>
      <c r="J25" s="1" t="s">
        <v>0</v>
      </c>
      <c r="K25" s="1" t="s">
        <v>38</v>
      </c>
      <c r="L25" s="1" t="s">
        <v>92</v>
      </c>
      <c r="M25" s="32">
        <v>2.0138888888888901E-2</v>
      </c>
      <c r="N25" s="32">
        <v>3.1421296296296301E-2</v>
      </c>
      <c r="O25" s="32">
        <f t="shared" si="1"/>
        <v>1.1282407407407401E-2</v>
      </c>
      <c r="Q25" s="21">
        <f t="shared" si="2"/>
        <v>1.1476273148148138E-2</v>
      </c>
      <c r="S25" s="35">
        <v>-49</v>
      </c>
    </row>
    <row r="26" spans="1:19">
      <c r="A26" s="28">
        <v>25</v>
      </c>
      <c r="B26" s="28" t="s">
        <v>0</v>
      </c>
      <c r="C26" s="28" t="s">
        <v>25</v>
      </c>
      <c r="D26" s="15" t="s">
        <v>82</v>
      </c>
      <c r="E26" s="13">
        <v>1.4583333333333301E-2</v>
      </c>
      <c r="F26" s="13">
        <v>2.5504629629629631E-2</v>
      </c>
      <c r="G26" s="32">
        <f t="shared" si="0"/>
        <v>1.092129629629633E-2</v>
      </c>
      <c r="I26" s="1">
        <v>51</v>
      </c>
      <c r="J26" s="1" t="s">
        <v>0</v>
      </c>
      <c r="K26" s="1" t="s">
        <v>25</v>
      </c>
      <c r="L26" s="1" t="s">
        <v>82</v>
      </c>
      <c r="M26" s="32">
        <v>1.1111111111111099E-2</v>
      </c>
      <c r="N26" s="32">
        <v>2.1837962962962962E-2</v>
      </c>
      <c r="O26" s="32">
        <f t="shared" si="1"/>
        <v>1.0726851851851862E-2</v>
      </c>
      <c r="Q26" s="21">
        <f t="shared" si="2"/>
        <v>1.0824074074074097E-2</v>
      </c>
      <c r="S26" s="35">
        <v>-51</v>
      </c>
    </row>
    <row r="27" spans="1:19">
      <c r="A27" s="28">
        <v>26</v>
      </c>
      <c r="B27" s="28" t="s">
        <v>0</v>
      </c>
      <c r="C27" s="28" t="s">
        <v>27</v>
      </c>
      <c r="D27" s="6" t="s">
        <v>35</v>
      </c>
      <c r="E27" s="13">
        <v>1.52777777777778E-2</v>
      </c>
      <c r="F27" s="13">
        <v>2.6351851851851852E-2</v>
      </c>
      <c r="G27" s="32">
        <f t="shared" si="0"/>
        <v>1.1074074074074052E-2</v>
      </c>
      <c r="I27" s="1">
        <v>9</v>
      </c>
      <c r="J27" s="1" t="s">
        <v>0</v>
      </c>
      <c r="K27" s="1" t="s">
        <v>27</v>
      </c>
      <c r="L27" s="1" t="s">
        <v>35</v>
      </c>
      <c r="M27" s="32">
        <v>1.6666666666666701E-2</v>
      </c>
      <c r="N27" s="32">
        <v>2.7425925925925923E-2</v>
      </c>
      <c r="O27" s="32">
        <f t="shared" si="1"/>
        <v>1.0759259259259222E-2</v>
      </c>
      <c r="Q27" s="21">
        <f t="shared" si="2"/>
        <v>1.0916666666666637E-2</v>
      </c>
      <c r="S27" s="35">
        <v>-51</v>
      </c>
    </row>
    <row r="28" spans="1:19">
      <c r="A28" s="28">
        <v>27</v>
      </c>
      <c r="B28" s="28" t="s">
        <v>3</v>
      </c>
      <c r="C28" s="28" t="s">
        <v>31</v>
      </c>
      <c r="D28" s="15" t="s">
        <v>77</v>
      </c>
      <c r="E28" s="13">
        <v>1.8749999999999999E-2</v>
      </c>
      <c r="F28" s="13">
        <v>3.0038194444444447E-2</v>
      </c>
      <c r="G28" s="32">
        <f t="shared" si="0"/>
        <v>1.1288194444444448E-2</v>
      </c>
      <c r="I28" s="1">
        <v>27</v>
      </c>
      <c r="J28" s="1" t="s">
        <v>3</v>
      </c>
      <c r="K28" s="1" t="s">
        <v>31</v>
      </c>
      <c r="L28" s="1" t="s">
        <v>77</v>
      </c>
      <c r="M28" s="32">
        <v>2.9166666666666698E-2</v>
      </c>
      <c r="N28" s="32">
        <v>4.019560185185185E-2</v>
      </c>
      <c r="O28" s="32">
        <f t="shared" si="1"/>
        <v>1.1028935185185152E-2</v>
      </c>
      <c r="Q28" s="21">
        <f t="shared" si="2"/>
        <v>1.11585648148148E-2</v>
      </c>
      <c r="S28" s="35">
        <v>-52</v>
      </c>
    </row>
    <row r="29" spans="1:19">
      <c r="A29" s="28">
        <v>28</v>
      </c>
      <c r="B29" s="28" t="s">
        <v>0</v>
      </c>
      <c r="C29" s="28" t="s">
        <v>38</v>
      </c>
      <c r="D29" s="15" t="s">
        <v>84</v>
      </c>
      <c r="E29" s="13">
        <v>2.1527777777777798E-2</v>
      </c>
      <c r="F29" s="13">
        <v>3.3355324074074072E-2</v>
      </c>
      <c r="G29" s="32">
        <f t="shared" si="0"/>
        <v>1.1827546296296274E-2</v>
      </c>
      <c r="I29" s="1">
        <v>35</v>
      </c>
      <c r="J29" s="1" t="s">
        <v>0</v>
      </c>
      <c r="K29" s="1" t="s">
        <v>38</v>
      </c>
      <c r="L29" s="1" t="s">
        <v>84</v>
      </c>
      <c r="M29" s="32">
        <v>1.94444444444444E-2</v>
      </c>
      <c r="N29" s="32">
        <v>3.0847222222222224E-2</v>
      </c>
      <c r="O29" s="32">
        <f t="shared" si="1"/>
        <v>1.1402777777777824E-2</v>
      </c>
      <c r="Q29" s="21">
        <f t="shared" si="2"/>
        <v>1.1615162037037049E-2</v>
      </c>
      <c r="S29" s="35">
        <v>-61</v>
      </c>
    </row>
    <row r="30" spans="1:19">
      <c r="A30" s="28">
        <v>29</v>
      </c>
      <c r="B30" s="28" t="s">
        <v>3</v>
      </c>
      <c r="C30" s="28" t="s">
        <v>38</v>
      </c>
      <c r="D30" s="6" t="s">
        <v>43</v>
      </c>
      <c r="E30" s="13">
        <v>2.29166666666667E-2</v>
      </c>
      <c r="F30" s="13">
        <v>3.471064814814815E-2</v>
      </c>
      <c r="G30" s="32">
        <f t="shared" si="0"/>
        <v>1.179398148148145E-2</v>
      </c>
      <c r="I30" s="1">
        <v>10</v>
      </c>
      <c r="J30" s="1" t="s">
        <v>3</v>
      </c>
      <c r="K30" s="1" t="s">
        <v>38</v>
      </c>
      <c r="L30" s="1" t="s">
        <v>43</v>
      </c>
      <c r="M30" s="32">
        <v>2.0833333333333301E-2</v>
      </c>
      <c r="N30" s="32">
        <v>3.2270833333333332E-2</v>
      </c>
      <c r="O30" s="32">
        <f t="shared" si="1"/>
        <v>1.1437500000000031E-2</v>
      </c>
      <c r="Q30" s="21">
        <f t="shared" si="2"/>
        <v>1.1615740740740741E-2</v>
      </c>
      <c r="S30" s="35">
        <v>-61</v>
      </c>
    </row>
    <row r="31" spans="1:19">
      <c r="A31" s="28">
        <v>30</v>
      </c>
      <c r="B31" s="28" t="s">
        <v>0</v>
      </c>
      <c r="C31" s="28" t="s">
        <v>1</v>
      </c>
      <c r="D31" s="15" t="s">
        <v>88</v>
      </c>
      <c r="E31" s="13">
        <v>1.6666666666666701E-2</v>
      </c>
      <c r="F31" s="13">
        <v>2.729861111111111E-2</v>
      </c>
      <c r="G31" s="32">
        <f t="shared" si="0"/>
        <v>1.0631944444444409E-2</v>
      </c>
      <c r="I31" s="1">
        <v>11</v>
      </c>
      <c r="J31" s="1" t="s">
        <v>0</v>
      </c>
      <c r="K31" s="1" t="s">
        <v>1</v>
      </c>
      <c r="L31" s="1" t="s">
        <v>88</v>
      </c>
      <c r="M31" s="32">
        <v>8.3333333333333297E-3</v>
      </c>
      <c r="N31" s="32">
        <v>1.9141203703703705E-2</v>
      </c>
      <c r="O31" s="32">
        <f t="shared" si="1"/>
        <v>1.0807870370370376E-2</v>
      </c>
      <c r="Q31" s="21">
        <f t="shared" si="2"/>
        <v>1.0719907407407393E-2</v>
      </c>
      <c r="S31" s="35">
        <v>-62</v>
      </c>
    </row>
    <row r="32" spans="1:19">
      <c r="A32" s="28">
        <v>31</v>
      </c>
      <c r="B32" s="28" t="s">
        <v>0</v>
      </c>
      <c r="C32" s="28" t="s">
        <v>38</v>
      </c>
      <c r="D32" s="15" t="s">
        <v>83</v>
      </c>
      <c r="E32" s="13">
        <v>2.36111111111111E-2</v>
      </c>
      <c r="F32" s="13">
        <v>3.5401620370370368E-2</v>
      </c>
      <c r="G32" s="32">
        <f t="shared" si="0"/>
        <v>1.1790509259259268E-2</v>
      </c>
      <c r="I32" s="1">
        <v>47</v>
      </c>
      <c r="J32" s="1" t="s">
        <v>0</v>
      </c>
      <c r="K32" s="1" t="s">
        <v>38</v>
      </c>
      <c r="L32" s="1" t="s">
        <v>83</v>
      </c>
      <c r="M32" s="32">
        <v>1.8055555555555599E-2</v>
      </c>
      <c r="N32" s="32">
        <v>2.9534722222222223E-2</v>
      </c>
      <c r="O32" s="32">
        <f t="shared" si="1"/>
        <v>1.1479166666666624E-2</v>
      </c>
      <c r="Q32" s="21">
        <f t="shared" si="2"/>
        <v>1.1634837962962946E-2</v>
      </c>
      <c r="S32" s="35">
        <v>-63</v>
      </c>
    </row>
    <row r="33" spans="1:19">
      <c r="A33" s="28">
        <v>32</v>
      </c>
      <c r="B33" s="28" t="s">
        <v>0</v>
      </c>
      <c r="C33" s="28" t="s">
        <v>59</v>
      </c>
      <c r="D33" s="6" t="s">
        <v>67</v>
      </c>
      <c r="E33" s="13">
        <v>2.5000000000000001E-2</v>
      </c>
      <c r="F33" s="13">
        <v>3.7181712962962958E-2</v>
      </c>
      <c r="G33" s="32">
        <f t="shared" si="0"/>
        <v>1.2181712962962957E-2</v>
      </c>
      <c r="I33" s="1">
        <v>8</v>
      </c>
      <c r="J33" s="1" t="s">
        <v>0</v>
      </c>
      <c r="K33" s="1" t="s">
        <v>59</v>
      </c>
      <c r="L33" s="1" t="s">
        <v>67</v>
      </c>
      <c r="M33" s="32">
        <v>3.2638888888888898E-2</v>
      </c>
      <c r="N33" s="32">
        <v>4.4299768518518523E-2</v>
      </c>
      <c r="O33" s="32">
        <f t="shared" si="1"/>
        <v>1.1660879629629625E-2</v>
      </c>
      <c r="Q33" s="21">
        <f t="shared" si="2"/>
        <v>1.1921296296296291E-2</v>
      </c>
      <c r="S33" s="35">
        <v>-68</v>
      </c>
    </row>
    <row r="34" spans="1:19">
      <c r="A34" s="28">
        <v>33</v>
      </c>
      <c r="B34" s="28" t="s">
        <v>3</v>
      </c>
      <c r="C34" s="28" t="s">
        <v>31</v>
      </c>
      <c r="D34" s="15" t="s">
        <v>76</v>
      </c>
      <c r="E34" s="13">
        <v>1.94444444444444E-2</v>
      </c>
      <c r="F34" s="13">
        <v>3.0962962962962959E-2</v>
      </c>
      <c r="G34" s="32">
        <f t="shared" si="0"/>
        <v>1.151851851851856E-2</v>
      </c>
      <c r="I34" s="1">
        <v>16</v>
      </c>
      <c r="J34" s="1" t="s">
        <v>3</v>
      </c>
      <c r="K34" s="1" t="s">
        <v>31</v>
      </c>
      <c r="L34" s="1" t="s">
        <v>76</v>
      </c>
      <c r="M34" s="32">
        <v>2.9861111111111099E-2</v>
      </c>
      <c r="N34" s="32">
        <v>4.1133101851851851E-2</v>
      </c>
      <c r="O34" s="32">
        <f t="shared" si="1"/>
        <v>1.1271990740740753E-2</v>
      </c>
      <c r="Q34" s="21">
        <f t="shared" si="2"/>
        <v>1.1395254629629656E-2</v>
      </c>
      <c r="S34" s="35">
        <v>-72</v>
      </c>
    </row>
    <row r="35" spans="1:19">
      <c r="A35" s="28">
        <v>34</v>
      </c>
      <c r="B35" s="28" t="s">
        <v>3</v>
      </c>
      <c r="C35" s="28" t="s">
        <v>31</v>
      </c>
      <c r="D35" s="15" t="s">
        <v>93</v>
      </c>
      <c r="E35" s="13">
        <v>2.0833333333333301E-2</v>
      </c>
      <c r="F35" s="13">
        <v>3.2553240740740737E-2</v>
      </c>
      <c r="G35" s="32">
        <f t="shared" si="0"/>
        <v>1.1719907407407436E-2</v>
      </c>
      <c r="I35" s="1">
        <v>12</v>
      </c>
      <c r="J35" s="1" t="s">
        <v>3</v>
      </c>
      <c r="K35" s="1" t="s">
        <v>31</v>
      </c>
      <c r="L35" s="1" t="s">
        <v>93</v>
      </c>
      <c r="M35" s="32">
        <v>3.05555555555556E-2</v>
      </c>
      <c r="N35" s="32">
        <v>4.191319444444444E-2</v>
      </c>
      <c r="O35" s="32">
        <f t="shared" si="1"/>
        <v>1.1357638888888841E-2</v>
      </c>
      <c r="Q35" s="21">
        <f t="shared" si="2"/>
        <v>1.1538773148148138E-2</v>
      </c>
      <c r="S35" s="35">
        <v>-84</v>
      </c>
    </row>
    <row r="36" spans="1:19">
      <c r="A36" s="28">
        <v>35</v>
      </c>
      <c r="B36" s="28" t="s">
        <v>3</v>
      </c>
      <c r="C36" s="28" t="s">
        <v>31</v>
      </c>
      <c r="D36" s="6" t="s">
        <v>61</v>
      </c>
      <c r="E36" s="13">
        <v>2.2222222222222199E-2</v>
      </c>
      <c r="F36" s="13">
        <v>3.3935185185185186E-2</v>
      </c>
      <c r="G36" s="32">
        <f t="shared" si="0"/>
        <v>1.1712962962962988E-2</v>
      </c>
      <c r="I36" s="1">
        <v>7</v>
      </c>
      <c r="J36" s="1" t="s">
        <v>3</v>
      </c>
      <c r="K36" s="1" t="s">
        <v>31</v>
      </c>
      <c r="L36" s="1" t="s">
        <v>61</v>
      </c>
      <c r="M36" s="32">
        <v>2.8472222222222201E-2</v>
      </c>
      <c r="N36" s="32">
        <v>3.9899305555555556E-2</v>
      </c>
      <c r="O36" s="32">
        <f t="shared" si="1"/>
        <v>1.1427083333333355E-2</v>
      </c>
      <c r="Q36" s="21">
        <f t="shared" si="2"/>
        <v>1.1570023148148171E-2</v>
      </c>
      <c r="S36" s="35">
        <v>-87</v>
      </c>
    </row>
    <row r="37" spans="1:19">
      <c r="A37" s="28">
        <v>36</v>
      </c>
      <c r="B37" s="28" t="s">
        <v>3</v>
      </c>
      <c r="C37" s="28" t="s">
        <v>31</v>
      </c>
      <c r="D37" s="6" t="s">
        <v>65</v>
      </c>
      <c r="E37" s="13">
        <v>2.4305555555555601E-2</v>
      </c>
      <c r="F37" s="13">
        <v>3.6128472222222222E-2</v>
      </c>
      <c r="G37" s="32">
        <f t="shared" si="0"/>
        <v>1.182291666666662E-2</v>
      </c>
      <c r="I37" s="1">
        <v>43</v>
      </c>
      <c r="J37" s="1" t="s">
        <v>3</v>
      </c>
      <c r="K37" s="1" t="s">
        <v>31</v>
      </c>
      <c r="L37" s="1" t="s">
        <v>65</v>
      </c>
      <c r="M37" s="32">
        <v>3.125E-2</v>
      </c>
      <c r="N37" s="32">
        <v>4.2745370370370371E-2</v>
      </c>
      <c r="O37" s="32">
        <f t="shared" si="1"/>
        <v>1.1495370370370371E-2</v>
      </c>
      <c r="Q37" s="21">
        <f t="shared" si="2"/>
        <v>1.1659143518518496E-2</v>
      </c>
      <c r="S37" s="35">
        <v>-96</v>
      </c>
    </row>
    <row r="38" spans="1:19">
      <c r="A38" s="28">
        <v>37</v>
      </c>
      <c r="B38" s="28" t="s">
        <v>46</v>
      </c>
      <c r="C38" s="28" t="s">
        <v>51</v>
      </c>
      <c r="D38" s="6" t="s">
        <v>52</v>
      </c>
      <c r="E38" s="13">
        <v>2.5694444444444447E-2</v>
      </c>
      <c r="F38" s="13">
        <v>3.8516203703703698E-2</v>
      </c>
      <c r="G38" s="32">
        <f t="shared" si="0"/>
        <v>1.2821759259259252E-2</v>
      </c>
      <c r="I38" s="1">
        <v>48</v>
      </c>
      <c r="J38" s="1" t="s">
        <v>46</v>
      </c>
      <c r="K38" s="1" t="s">
        <v>51</v>
      </c>
      <c r="L38" s="1" t="s">
        <v>52</v>
      </c>
      <c r="M38" s="32">
        <v>2.36111111111111E-2</v>
      </c>
      <c r="N38" s="32">
        <v>3.5954861111111111E-2</v>
      </c>
      <c r="O38" s="32">
        <f t="shared" si="1"/>
        <v>1.2343750000000011E-2</v>
      </c>
      <c r="Q38" s="21">
        <f t="shared" si="2"/>
        <v>1.2582754629629631E-2</v>
      </c>
      <c r="S38" s="35">
        <v>-96</v>
      </c>
    </row>
    <row r="39" spans="1:19">
      <c r="A39" s="28">
        <v>38</v>
      </c>
      <c r="B39" s="28" t="s">
        <v>46</v>
      </c>
      <c r="C39" s="28" t="s">
        <v>53</v>
      </c>
      <c r="D39" s="6" t="s">
        <v>58</v>
      </c>
      <c r="E39" s="13">
        <v>2.9861111111111099E-2</v>
      </c>
      <c r="F39" s="13">
        <v>4.3055555555555562E-2</v>
      </c>
      <c r="G39" s="32">
        <f t="shared" si="0"/>
        <v>1.3194444444444463E-2</v>
      </c>
      <c r="I39" s="1">
        <v>4</v>
      </c>
      <c r="J39" s="1" t="s">
        <v>46</v>
      </c>
      <c r="K39" s="1" t="s">
        <v>53</v>
      </c>
      <c r="L39" s="1" t="s">
        <v>58</v>
      </c>
      <c r="M39" s="32">
        <v>2.70833333333333E-2</v>
      </c>
      <c r="N39" s="32">
        <v>3.9869212962962967E-2</v>
      </c>
      <c r="O39" s="32">
        <f t="shared" si="1"/>
        <v>1.2785879629629668E-2</v>
      </c>
      <c r="Q39" s="21">
        <f t="shared" si="2"/>
        <v>1.2990162037037066E-2</v>
      </c>
      <c r="S39" s="35">
        <v>-101</v>
      </c>
    </row>
    <row r="40" spans="1:19">
      <c r="A40" s="28">
        <v>39</v>
      </c>
      <c r="B40" s="28" t="s">
        <v>0</v>
      </c>
      <c r="C40" s="28" t="s">
        <v>53</v>
      </c>
      <c r="D40" s="6" t="s">
        <v>54</v>
      </c>
      <c r="E40" s="13">
        <v>3.0555555555555499E-2</v>
      </c>
      <c r="F40" s="13">
        <v>4.3756944444444446E-2</v>
      </c>
      <c r="G40" s="32">
        <f t="shared" si="0"/>
        <v>1.3201388888888946E-2</v>
      </c>
      <c r="I40" s="1">
        <v>36</v>
      </c>
      <c r="J40" s="1" t="s">
        <v>0</v>
      </c>
      <c r="K40" s="1" t="s">
        <v>53</v>
      </c>
      <c r="L40" s="1" t="s">
        <v>54</v>
      </c>
      <c r="M40" s="32">
        <v>2.4305555555555601E-2</v>
      </c>
      <c r="N40" s="32">
        <v>3.7252314814814814E-2</v>
      </c>
      <c r="O40" s="32">
        <f t="shared" si="1"/>
        <v>1.2946759259259213E-2</v>
      </c>
      <c r="Q40" s="21">
        <f t="shared" si="2"/>
        <v>1.307407407407408E-2</v>
      </c>
      <c r="S40" s="35">
        <v>-108</v>
      </c>
    </row>
    <row r="41" spans="1:19">
      <c r="A41" s="28">
        <v>40</v>
      </c>
      <c r="B41" s="28" t="s">
        <v>0</v>
      </c>
      <c r="C41" s="28" t="s">
        <v>51</v>
      </c>
      <c r="D41" s="15" t="s">
        <v>74</v>
      </c>
      <c r="E41" s="13">
        <v>2.6388888888888889E-2</v>
      </c>
      <c r="F41" s="13">
        <v>3.9322916666666666E-2</v>
      </c>
      <c r="G41" s="32">
        <f t="shared" si="0"/>
        <v>1.2934027777777777E-2</v>
      </c>
      <c r="I41" s="1">
        <v>34</v>
      </c>
      <c r="J41" s="1" t="s">
        <v>0</v>
      </c>
      <c r="K41" s="1" t="s">
        <v>51</v>
      </c>
      <c r="L41" s="1" t="s">
        <v>74</v>
      </c>
      <c r="M41" s="32">
        <v>2.5000000000000001E-2</v>
      </c>
      <c r="N41" s="32">
        <v>3.751273148148148E-2</v>
      </c>
      <c r="O41" s="32">
        <f t="shared" si="1"/>
        <v>1.2512731481481479E-2</v>
      </c>
      <c r="Q41" s="21">
        <f t="shared" si="2"/>
        <v>1.2723379629629628E-2</v>
      </c>
      <c r="S41" s="35">
        <v>-109</v>
      </c>
    </row>
    <row r="42" spans="1:19">
      <c r="A42" s="28">
        <v>41</v>
      </c>
      <c r="B42" s="28" t="s">
        <v>3</v>
      </c>
      <c r="C42" s="28" t="s">
        <v>51</v>
      </c>
      <c r="D42" s="6" t="s">
        <v>69</v>
      </c>
      <c r="E42" s="13">
        <v>2.8472222222222201E-2</v>
      </c>
      <c r="F42" s="13">
        <v>4.1450231481481477E-2</v>
      </c>
      <c r="G42" s="32">
        <f t="shared" si="0"/>
        <v>1.2978009259259276E-2</v>
      </c>
      <c r="I42" s="1">
        <v>17</v>
      </c>
      <c r="J42" s="1" t="s">
        <v>3</v>
      </c>
      <c r="K42" s="1" t="s">
        <v>51</v>
      </c>
      <c r="L42" s="1" t="s">
        <v>69</v>
      </c>
      <c r="M42" s="32">
        <v>3.4027777777777803E-2</v>
      </c>
      <c r="N42" s="32">
        <v>4.6732638888888893E-2</v>
      </c>
      <c r="O42" s="32">
        <f t="shared" si="1"/>
        <v>1.270486111111109E-2</v>
      </c>
      <c r="Q42" s="21">
        <f t="shared" si="2"/>
        <v>1.2841435185185183E-2</v>
      </c>
      <c r="S42" s="35">
        <v>-118</v>
      </c>
    </row>
    <row r="43" spans="1:19">
      <c r="A43" s="28">
        <v>42</v>
      </c>
      <c r="B43" s="28" t="s">
        <v>46</v>
      </c>
      <c r="C43" s="28" t="s">
        <v>53</v>
      </c>
      <c r="D43" s="6" t="s">
        <v>56</v>
      </c>
      <c r="E43" s="13">
        <v>3.125E-2</v>
      </c>
      <c r="F43" s="13">
        <v>4.4582175925925928E-2</v>
      </c>
      <c r="G43" s="32">
        <f t="shared" si="0"/>
        <v>1.3332175925925928E-2</v>
      </c>
      <c r="I43" s="1">
        <v>29</v>
      </c>
      <c r="J43" s="1" t="s">
        <v>46</v>
      </c>
      <c r="K43" s="1" t="s">
        <v>53</v>
      </c>
      <c r="L43" s="1" t="s">
        <v>56</v>
      </c>
      <c r="M43" s="32">
        <v>2.5694444444444402E-2</v>
      </c>
      <c r="N43" s="32">
        <v>3.8748842592592592E-2</v>
      </c>
      <c r="O43" s="32">
        <f t="shared" si="1"/>
        <v>1.305439814814819E-2</v>
      </c>
      <c r="Q43" s="21">
        <f t="shared" si="2"/>
        <v>1.3193287037037059E-2</v>
      </c>
      <c r="S43" s="35">
        <v>-118</v>
      </c>
    </row>
    <row r="44" spans="1:19">
      <c r="A44" s="28">
        <v>43</v>
      </c>
      <c r="B44" s="28" t="s">
        <v>3</v>
      </c>
      <c r="C44" s="28" t="s">
        <v>51</v>
      </c>
      <c r="D44" s="6" t="s">
        <v>68</v>
      </c>
      <c r="E44" s="13">
        <v>2.7777777777777801E-2</v>
      </c>
      <c r="F44" s="13">
        <v>4.086226851851852E-2</v>
      </c>
      <c r="G44" s="32">
        <f t="shared" si="0"/>
        <v>1.3084490740740719E-2</v>
      </c>
      <c r="I44" s="1">
        <v>14</v>
      </c>
      <c r="J44" s="1" t="s">
        <v>3</v>
      </c>
      <c r="K44" s="1" t="s">
        <v>51</v>
      </c>
      <c r="L44" s="1" t="s">
        <v>68</v>
      </c>
      <c r="M44" s="32">
        <v>3.3333333333333298E-2</v>
      </c>
      <c r="N44" s="32">
        <v>4.6035879629629628E-2</v>
      </c>
      <c r="O44" s="32">
        <f t="shared" si="1"/>
        <v>1.270254629629633E-2</v>
      </c>
      <c r="Q44" s="21">
        <f t="shared" si="2"/>
        <v>1.2893518518518525E-2</v>
      </c>
      <c r="S44" s="35">
        <v>-123</v>
      </c>
    </row>
    <row r="45" spans="1:19">
      <c r="A45" s="28">
        <v>44</v>
      </c>
      <c r="B45" s="28" t="s">
        <v>46</v>
      </c>
      <c r="C45" s="28" t="s">
        <v>47</v>
      </c>
      <c r="D45" s="6" t="s">
        <v>48</v>
      </c>
      <c r="E45" s="13">
        <v>2.5694444444444402E-2</v>
      </c>
      <c r="F45" s="13"/>
      <c r="G45" s="32">
        <v>1.2501157407407405E-2</v>
      </c>
      <c r="I45" s="1">
        <v>44</v>
      </c>
      <c r="J45" s="1" t="s">
        <v>46</v>
      </c>
      <c r="K45" s="1" t="s">
        <v>47</v>
      </c>
      <c r="L45" s="1" t="s">
        <v>48</v>
      </c>
      <c r="M45" s="32">
        <v>2.2222222222222199E-2</v>
      </c>
      <c r="N45" s="32"/>
      <c r="O45" s="32">
        <v>1.2262731481481484E-2</v>
      </c>
      <c r="Q45" s="21">
        <f t="shared" si="2"/>
        <v>1.2381944444444445E-2</v>
      </c>
      <c r="S45" s="35">
        <v>-127</v>
      </c>
    </row>
    <row r="46" spans="1:19">
      <c r="A46" s="28">
        <v>45</v>
      </c>
      <c r="B46" s="28" t="s">
        <v>0</v>
      </c>
      <c r="C46" s="28" t="s">
        <v>49</v>
      </c>
      <c r="D46" s="6" t="s">
        <v>50</v>
      </c>
      <c r="E46" s="13">
        <v>2.70833333333333E-2</v>
      </c>
      <c r="F46" s="13">
        <v>4.0009259259259258E-2</v>
      </c>
      <c r="G46" s="32">
        <f>F46-E46</f>
        <v>1.2925925925925959E-2</v>
      </c>
      <c r="I46" s="1">
        <v>38</v>
      </c>
      <c r="J46" s="1" t="s">
        <v>0</v>
      </c>
      <c r="K46" s="1" t="s">
        <v>49</v>
      </c>
      <c r="L46" s="1" t="s">
        <v>50</v>
      </c>
      <c r="M46" s="32">
        <v>2.29166666666667E-2</v>
      </c>
      <c r="N46" s="32">
        <v>3.5481481481481482E-2</v>
      </c>
      <c r="O46" s="32">
        <f>N46-M46</f>
        <v>1.2564814814814782E-2</v>
      </c>
      <c r="Q46" s="21">
        <f t="shared" si="2"/>
        <v>1.274537037037037E-2</v>
      </c>
      <c r="S46" s="35">
        <v>-129</v>
      </c>
    </row>
    <row r="47" spans="1:19">
      <c r="A47" s="28">
        <v>46</v>
      </c>
      <c r="B47" s="28" t="s">
        <v>46</v>
      </c>
      <c r="C47" s="28" t="s">
        <v>53</v>
      </c>
      <c r="D47" s="6" t="s">
        <v>57</v>
      </c>
      <c r="E47" s="13">
        <v>3.19444444444444E-2</v>
      </c>
      <c r="F47" s="13">
        <v>4.5706018518518521E-2</v>
      </c>
      <c r="G47" s="32">
        <f>F47-E47</f>
        <v>1.376157407407412E-2</v>
      </c>
      <c r="I47" s="1">
        <v>50</v>
      </c>
      <c r="J47" s="1" t="s">
        <v>46</v>
      </c>
      <c r="K47" s="1" t="s">
        <v>53</v>
      </c>
      <c r="L47" s="1" t="s">
        <v>57</v>
      </c>
      <c r="M47" s="32">
        <v>2.6388888888888899E-2</v>
      </c>
      <c r="N47" s="32">
        <v>3.9520833333333331E-2</v>
      </c>
      <c r="O47" s="32">
        <f>N47-M47</f>
        <v>1.3131944444444432E-2</v>
      </c>
      <c r="Q47" s="21">
        <f t="shared" si="2"/>
        <v>1.3446759259259276E-2</v>
      </c>
      <c r="S47" s="35">
        <v>-141</v>
      </c>
    </row>
    <row r="48" spans="1:19">
      <c r="A48" s="28">
        <v>47</v>
      </c>
      <c r="B48" s="28" t="s">
        <v>46</v>
      </c>
      <c r="C48" s="28" t="s">
        <v>59</v>
      </c>
      <c r="D48" s="6" t="s">
        <v>60</v>
      </c>
      <c r="E48" s="13">
        <v>2.9166666666666698E-2</v>
      </c>
      <c r="F48" s="13">
        <v>4.2296296296296297E-2</v>
      </c>
      <c r="G48" s="32">
        <f>F48-E48</f>
        <v>1.3129629629629599E-2</v>
      </c>
      <c r="I48" s="1">
        <v>23</v>
      </c>
      <c r="J48" s="1" t="s">
        <v>46</v>
      </c>
      <c r="K48" s="1" t="s">
        <v>59</v>
      </c>
      <c r="L48" s="1" t="s">
        <v>60</v>
      </c>
      <c r="M48" s="32">
        <v>2.7777777777777801E-2</v>
      </c>
      <c r="N48" s="32">
        <v>4.0502314814814817E-2</v>
      </c>
      <c r="O48" s="32">
        <f>N48-M48</f>
        <v>1.2724537037037017E-2</v>
      </c>
      <c r="Q48" s="21">
        <f t="shared" si="2"/>
        <v>1.2927083333333308E-2</v>
      </c>
      <c r="S48" s="35">
        <v>-165</v>
      </c>
    </row>
    <row r="49" spans="4:15">
      <c r="D49" s="17"/>
      <c r="E49" s="17"/>
      <c r="F49" s="17"/>
      <c r="G49" s="17"/>
      <c r="N49" s="17"/>
      <c r="O49" s="17"/>
    </row>
    <row r="50" spans="4:15">
      <c r="D50" s="17"/>
      <c r="E50" s="17"/>
      <c r="F50" s="17"/>
      <c r="G50" s="17"/>
      <c r="N50" s="17"/>
      <c r="O50" s="17"/>
    </row>
    <row r="51" spans="4:15">
      <c r="D51" s="17"/>
      <c r="E51" s="17"/>
      <c r="F51" s="17"/>
      <c r="G51" s="17"/>
      <c r="N51" s="17"/>
      <c r="O51" s="17"/>
    </row>
    <row r="52" spans="4:15">
      <c r="D52" s="17"/>
      <c r="E52" s="17"/>
      <c r="F52" s="17"/>
      <c r="G52" s="17"/>
      <c r="N52" s="17"/>
      <c r="O52" s="17"/>
    </row>
    <row r="53" spans="4:15">
      <c r="D53" s="17"/>
      <c r="E53" s="17"/>
      <c r="F53" s="17"/>
      <c r="G53" s="17"/>
      <c r="N53" s="17"/>
      <c r="O53" s="17"/>
    </row>
  </sheetData>
  <sortState ref="B2:S48">
    <sortCondition descending="1" ref="S2:S48"/>
  </sortState>
  <mergeCells count="1">
    <mergeCell ref="B1:C1"/>
  </mergeCells>
  <pageMargins left="0.11811023622047245" right="0.11811023622047245" top="0.15748031496062992" bottom="0.15748031496062992" header="0.11811023622047245" footer="0.11811023622047245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G1" sqref="G1"/>
    </sheetView>
  </sheetViews>
  <sheetFormatPr defaultColWidth="8.28515625" defaultRowHeight="25.5" customHeight="1"/>
  <cols>
    <col min="1" max="1" width="3.28515625" style="2" bestFit="1" customWidth="1"/>
    <col min="2" max="2" width="11.42578125" style="3" bestFit="1" customWidth="1"/>
    <col min="3" max="3" width="9.140625" style="3" bestFit="1" customWidth="1"/>
    <col min="4" max="4" width="38.28515625" style="5" bestFit="1" customWidth="1"/>
    <col min="5" max="6" width="9.85546875" style="2" customWidth="1"/>
    <col min="7" max="16384" width="8.28515625" style="2"/>
  </cols>
  <sheetData>
    <row r="1" spans="1:6" ht="25.5" customHeight="1">
      <c r="D1" s="22" t="s">
        <v>96</v>
      </c>
    </row>
    <row r="2" spans="1:6" ht="25.5" customHeight="1">
      <c r="D2" s="16"/>
    </row>
    <row r="3" spans="1:6" ht="25.5" customHeight="1">
      <c r="A3" s="1">
        <v>1</v>
      </c>
      <c r="B3" s="4" t="s">
        <v>3</v>
      </c>
      <c r="C3" s="4" t="s">
        <v>4</v>
      </c>
      <c r="D3" s="6" t="s">
        <v>15</v>
      </c>
      <c r="E3" s="18">
        <v>0</v>
      </c>
      <c r="F3" s="15"/>
    </row>
    <row r="4" spans="1:6" ht="25.5" customHeight="1">
      <c r="A4" s="1">
        <v>2</v>
      </c>
      <c r="B4" s="4" t="s">
        <v>3</v>
      </c>
      <c r="C4" s="4" t="s">
        <v>6</v>
      </c>
      <c r="D4" s="15" t="s">
        <v>87</v>
      </c>
      <c r="E4" s="18">
        <v>6.9444444444444447E-4</v>
      </c>
      <c r="F4" s="15"/>
    </row>
    <row r="5" spans="1:6" ht="25.5" customHeight="1">
      <c r="A5" s="1">
        <v>3</v>
      </c>
      <c r="B5" s="4" t="s">
        <v>3</v>
      </c>
      <c r="C5" s="4" t="s">
        <v>13</v>
      </c>
      <c r="D5" s="15" t="s">
        <v>95</v>
      </c>
      <c r="E5" s="18">
        <v>1.3888888888888889E-3</v>
      </c>
      <c r="F5" s="15"/>
    </row>
    <row r="6" spans="1:6" ht="25.5" customHeight="1">
      <c r="A6" s="1">
        <v>4</v>
      </c>
      <c r="B6" s="4" t="s">
        <v>0</v>
      </c>
      <c r="C6" s="4" t="s">
        <v>13</v>
      </c>
      <c r="D6" s="6" t="s">
        <v>14</v>
      </c>
      <c r="E6" s="18">
        <v>2.0833333333333298E-3</v>
      </c>
      <c r="F6" s="15"/>
    </row>
    <row r="7" spans="1:6" ht="25.5" customHeight="1">
      <c r="A7" s="1">
        <v>5</v>
      </c>
      <c r="B7" s="4" t="s">
        <v>0</v>
      </c>
      <c r="C7" s="4" t="s">
        <v>13</v>
      </c>
      <c r="D7" s="15" t="s">
        <v>85</v>
      </c>
      <c r="E7" s="18">
        <v>2.7777777777777801E-3</v>
      </c>
      <c r="F7" s="15"/>
    </row>
    <row r="8" spans="1:6" ht="25.5" customHeight="1">
      <c r="A8" s="1">
        <v>6</v>
      </c>
      <c r="B8" s="4" t="s">
        <v>0</v>
      </c>
      <c r="C8" s="4" t="s">
        <v>27</v>
      </c>
      <c r="D8" s="6" t="s">
        <v>28</v>
      </c>
      <c r="E8" s="18">
        <v>3.4722222222222199E-3</v>
      </c>
      <c r="F8" s="15"/>
    </row>
    <row r="9" spans="1:6" ht="25.5" customHeight="1">
      <c r="A9" s="1">
        <v>7</v>
      </c>
      <c r="B9" s="4" t="s">
        <v>44</v>
      </c>
      <c r="C9" s="4" t="s">
        <v>31</v>
      </c>
      <c r="D9" s="6" t="s">
        <v>66</v>
      </c>
      <c r="E9" s="18">
        <v>4.1666666666666701E-3</v>
      </c>
      <c r="F9" s="15"/>
    </row>
    <row r="10" spans="1:6" ht="25.5" customHeight="1">
      <c r="A10" s="1">
        <v>8</v>
      </c>
      <c r="B10" s="4" t="s">
        <v>44</v>
      </c>
      <c r="C10" s="4" t="s">
        <v>38</v>
      </c>
      <c r="D10" s="6" t="s">
        <v>70</v>
      </c>
      <c r="E10" s="18">
        <v>4.8611111111111103E-3</v>
      </c>
      <c r="F10" s="15"/>
    </row>
    <row r="11" spans="1:6" ht="25.5" customHeight="1">
      <c r="A11" s="1">
        <v>9</v>
      </c>
      <c r="B11" s="4" t="s">
        <v>44</v>
      </c>
      <c r="C11" s="4" t="s">
        <v>13</v>
      </c>
      <c r="D11" s="6" t="s">
        <v>45</v>
      </c>
      <c r="E11" s="18">
        <v>5.5555555555555601E-3</v>
      </c>
      <c r="F11" s="1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Sayfa1</vt:lpstr>
      <vt:lpstr>1. test sonuç</vt:lpstr>
      <vt:lpstr>2. test sonuç</vt:lpstr>
      <vt:lpstr>3.test sonuç</vt:lpstr>
      <vt:lpstr>ortalama</vt:lpstr>
      <vt:lpstr>4. test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2017-02-24T11:17:48Z</cp:lastPrinted>
  <dcterms:created xsi:type="dcterms:W3CDTF">2017-02-22T12:58:49Z</dcterms:created>
  <dcterms:modified xsi:type="dcterms:W3CDTF">2017-02-24T11:26:52Z</dcterms:modified>
</cp:coreProperties>
</file>